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9" i="1"/>
  <c r="C29"/>
  <c r="D9"/>
  <c r="C9"/>
</calcChain>
</file>

<file path=xl/sharedStrings.xml><?xml version="1.0" encoding="utf-8"?>
<sst xmlns="http://schemas.openxmlformats.org/spreadsheetml/2006/main" count="26" uniqueCount="26">
  <si>
    <t>Income</t>
  </si>
  <si>
    <t>Actual</t>
  </si>
  <si>
    <t>Budget</t>
  </si>
  <si>
    <t>Variance</t>
  </si>
  <si>
    <t>Association Dues</t>
  </si>
  <si>
    <t>Late Fees</t>
  </si>
  <si>
    <t>Interest Income</t>
  </si>
  <si>
    <t>Reimbur. Oper. Fd.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</si>
  <si>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</si>
  <si>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</si>
  <si>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</si>
  <si>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</si>
  <si>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</si>
  <si>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</si>
  <si>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</si>
  <si>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</si>
  <si>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</si>
  <si>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Grounds/Sunrise</t>
  </si>
  <si>
    <t>Tree Maintenance</t>
  </si>
  <si>
    <t>Light. Rep. &amp; Maint.</t>
  </si>
  <si>
    <t>Electricity</t>
  </si>
  <si>
    <t>Elec. Reimbursement</t>
  </si>
  <si>
    <t>Water</t>
  </si>
  <si>
    <t>Grounds-Duncan/Sunrise</t>
  </si>
  <si>
    <t>Metro Water Credit</t>
  </si>
  <si>
    <t>Net Income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</si>
</sst>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2" fillId="0" borderId="0" xfId="1" applyFont="1"/>
    <xf numFmtId="0" fontId="2" fillId="0" borderId="0" xfId="0" applyFont="1"/>
    <xf numFmtId="44" fontId="3" fillId="0" borderId="0" xfId="1" applyFont="1"/>
    <xf numFmtId="8" fontId="0" fillId="0" borderId="0" xfId="1" applyNumberFormat="1" applyFont="1"/>
    <xf numFmtId="44" fontId="4" fillId="0" borderId="0" xfId="1" applyFont="1"/>
    <xf numFmtId="44" fontId="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2"/>
  <sheetViews>
    <sheetView tabSelected="1" view="pageLayout" topLeftCell="A10" zoomScaleNormal="100" workbookViewId="0">
      <selection activeCell="E33" sqref="E33"/>
    </sheetView>
  </sheetViews>
  <sheetFormatPr defaultRowHeight="15"/>
  <cols>
    <col min="2" max="2" width="23.42578125" customWidth="1"/>
    <col min="3" max="3" width="12.5703125" style="1" customWidth="1"/>
    <col min="4" max="4" width="14.28515625" style="1" customWidth="1"/>
    <col min="5" max="5" width="14.7109375" style="1" customWidth="1"/>
  </cols>
  <sheetData>
    <row r="2" spans="1:5">
      <c r="C2" s="2" t="s">
        <v>1</v>
      </c>
      <c r="D2" s="2" t="s">
        <v>2</v>
      </c>
      <c r="E2" s="2" t="s">
        <v>3</v>
      </c>
    </row>
    <row r="3" spans="1:5">
      <c r="A3" s="3" t="s">
        <v>0</v>
      </c>
      <c r="D3" s="2"/>
    </row>
    <row r="4" spans="1:5">
      <c r="B4" t="s">
        <v>4</v>
      </c>
      <c r="C4" s="1">
        <v>17600</v>
      </c>
      <c r="D4" s="1">
        <v>17600</v>
      </c>
      <c r="E4" s="1">
        <v>0</v>
      </c>
    </row>
    <row r="5" spans="1:5">
      <c r="B5" t="s">
        <v>5</v>
      </c>
      <c r="C5" s="1">
        <v>0</v>
      </c>
      <c r="D5" s="1">
        <v>50</v>
      </c>
      <c r="E5" s="6">
        <v>-50</v>
      </c>
    </row>
    <row r="6" spans="1:5">
      <c r="B6" t="s">
        <v>6</v>
      </c>
      <c r="C6" s="1">
        <v>200</v>
      </c>
      <c r="D6" s="1">
        <v>99.15</v>
      </c>
      <c r="E6" s="7">
        <v>100.85</v>
      </c>
    </row>
    <row r="7" spans="1:5">
      <c r="B7" t="s">
        <v>24</v>
      </c>
      <c r="C7" s="1">
        <v>3680.18</v>
      </c>
      <c r="D7" s="1">
        <v>0</v>
      </c>
      <c r="E7" s="1">
        <v>3680.18</v>
      </c>
    </row>
    <row r="8" spans="1:5" ht="17.25">
      <c r="B8" t="s">
        <v>7</v>
      </c>
      <c r="C8" s="4">
        <v>3525</v>
      </c>
      <c r="D8" s="4">
        <v>0</v>
      </c>
      <c r="E8" s="4">
        <v>3525</v>
      </c>
    </row>
    <row r="9" spans="1:5">
      <c r="C9" s="2">
        <f>SUM(C4:C8)</f>
        <v>25005.18</v>
      </c>
      <c r="D9" s="2">
        <f>SUM(D4:D8)</f>
        <v>17749.150000000001</v>
      </c>
      <c r="E9" s="2">
        <v>7256.03</v>
      </c>
    </row>
    <row r="12" spans="1:5">
      <c r="A12" s="3" t="s">
        <v>8</v>
      </c>
    </row>
    <row r="14" spans="1:5">
      <c r="B14" t="s">
        <v>9</v>
      </c>
      <c r="C14" s="1">
        <v>54</v>
      </c>
      <c r="D14" s="1">
        <v>54</v>
      </c>
      <c r="E14" s="5">
        <v>0</v>
      </c>
    </row>
    <row r="15" spans="1:5">
      <c r="B15" t="s">
        <v>10</v>
      </c>
      <c r="C15" s="1">
        <v>398</v>
      </c>
      <c r="D15" s="1">
        <v>398</v>
      </c>
      <c r="E15" s="5">
        <v>0</v>
      </c>
    </row>
    <row r="16" spans="1:5">
      <c r="B16" t="s">
        <v>11</v>
      </c>
      <c r="C16" s="1">
        <v>20</v>
      </c>
      <c r="D16" s="1">
        <v>20</v>
      </c>
      <c r="E16" s="5">
        <v>0</v>
      </c>
    </row>
    <row r="17" spans="2:5">
      <c r="B17" t="s">
        <v>12</v>
      </c>
      <c r="C17" s="1">
        <v>0</v>
      </c>
      <c r="D17" s="1">
        <v>500</v>
      </c>
      <c r="E17" s="1">
        <v>500</v>
      </c>
    </row>
    <row r="18" spans="2:5">
      <c r="B18" t="s">
        <v>13</v>
      </c>
      <c r="C18" s="1">
        <v>466</v>
      </c>
      <c r="D18" s="1">
        <v>466</v>
      </c>
      <c r="E18" s="1">
        <v>0</v>
      </c>
    </row>
    <row r="19" spans="2:5">
      <c r="B19" t="s">
        <v>14</v>
      </c>
      <c r="C19" s="1">
        <v>3.05</v>
      </c>
      <c r="D19" s="1">
        <v>10</v>
      </c>
      <c r="E19" s="1">
        <v>6.95</v>
      </c>
    </row>
    <row r="20" spans="2:5">
      <c r="B20" t="s">
        <v>15</v>
      </c>
      <c r="C20" s="1">
        <v>250.69</v>
      </c>
      <c r="D20" s="1">
        <v>100</v>
      </c>
      <c r="E20" s="6">
        <v>-150.69</v>
      </c>
    </row>
    <row r="21" spans="2:5">
      <c r="B21" t="s">
        <v>16</v>
      </c>
      <c r="C21" s="1">
        <v>450.7</v>
      </c>
      <c r="D21" s="1">
        <v>600</v>
      </c>
      <c r="E21" s="1">
        <v>149.30000000000001</v>
      </c>
    </row>
    <row r="22" spans="2:5">
      <c r="B22" t="s">
        <v>23</v>
      </c>
      <c r="C22" s="1">
        <v>6766.64</v>
      </c>
      <c r="D22" s="1">
        <v>6552</v>
      </c>
      <c r="E22" s="6">
        <v>-214.64</v>
      </c>
    </row>
    <row r="23" spans="2:5">
      <c r="B23" t="s">
        <v>17</v>
      </c>
      <c r="C23" s="1">
        <v>3125</v>
      </c>
      <c r="D23" s="1">
        <v>3800</v>
      </c>
      <c r="E23" s="1">
        <v>675</v>
      </c>
    </row>
    <row r="24" spans="2:5">
      <c r="B24" t="s">
        <v>18</v>
      </c>
      <c r="C24" s="1">
        <v>600</v>
      </c>
      <c r="D24" s="1">
        <v>600</v>
      </c>
      <c r="E24" s="1">
        <v>0</v>
      </c>
    </row>
    <row r="25" spans="2:5">
      <c r="B25" t="s">
        <v>19</v>
      </c>
      <c r="C25" s="1">
        <v>32.68</v>
      </c>
      <c r="D25" s="1">
        <v>100</v>
      </c>
      <c r="E25" s="1">
        <v>67.319999999999993</v>
      </c>
    </row>
    <row r="26" spans="2:5">
      <c r="B26" t="s">
        <v>20</v>
      </c>
      <c r="C26" s="1">
        <v>639.20000000000005</v>
      </c>
      <c r="D26" s="1">
        <v>700</v>
      </c>
      <c r="E26" s="1">
        <v>60.8</v>
      </c>
    </row>
    <row r="27" spans="2:5">
      <c r="B27" t="s">
        <v>21</v>
      </c>
      <c r="C27" s="1">
        <v>162</v>
      </c>
      <c r="D27" s="1">
        <v>162</v>
      </c>
      <c r="E27" s="1">
        <v>0</v>
      </c>
    </row>
    <row r="28" spans="2:5" ht="17.25">
      <c r="B28" t="s">
        <v>22</v>
      </c>
      <c r="C28" s="4">
        <v>681.03</v>
      </c>
      <c r="D28" s="4">
        <v>2500</v>
      </c>
      <c r="E28" s="4">
        <v>1818.97</v>
      </c>
    </row>
    <row r="29" spans="2:5">
      <c r="C29" s="2">
        <f>SUM(C14:C28)</f>
        <v>13648.990000000002</v>
      </c>
      <c r="D29" s="2">
        <f>SUM(D14:D28)</f>
        <v>16562</v>
      </c>
      <c r="E29" s="2">
        <v>2913.01</v>
      </c>
    </row>
    <row r="32" spans="2:5">
      <c r="B32" s="3" t="s">
        <v>25</v>
      </c>
      <c r="C32" s="2">
        <v>11356.19</v>
      </c>
    </row>
  </sheetData>
  <pageMargins left="0.7" right="0.7" top="0.75" bottom="0.75" header="0.3" footer="0.3"/>
  <pageSetup orientation="portrait" r:id="rId1"/>
  <headerFooter>
    <oddHeader>&amp;CAssoc. of Owners of Legend Hall
2014 Year End Oper. Statement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2014-07-31T19:36:43Z</cp:lastPrinted>
  <dcterms:created xsi:type="dcterms:W3CDTF">2013-07-01T16:45:19Z</dcterms:created>
  <dcterms:modified xsi:type="dcterms:W3CDTF">2014-07-31T19:41:53Z</dcterms:modified>
</cp:coreProperties>
</file>