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0" i="1"/>
  <c r="D30"/>
  <c r="F30"/>
  <c r="F8"/>
</calcChain>
</file>

<file path=xl/sharedStrings.xml><?xml version="1.0" encoding="utf-8"?>
<sst xmlns="http://schemas.openxmlformats.org/spreadsheetml/2006/main" count="30" uniqueCount="28">
  <si>
    <t>Monthly Actual</t>
  </si>
  <si>
    <t>YTD Actual</t>
  </si>
  <si>
    <t>Budget</t>
  </si>
  <si>
    <t>Income</t>
  </si>
  <si>
    <t>Assoc. Dues</t>
  </si>
  <si>
    <t>Late Fees</t>
  </si>
  <si>
    <t>Interest Inc.</t>
  </si>
  <si>
    <t>Expenses</t>
  </si>
  <si>
    <t>Bank Charges</t>
  </si>
  <si>
    <t>Income Tax</t>
  </si>
  <si>
    <t>Fees &amp; Permits</t>
  </si>
  <si>
    <t>Legal</t>
  </si>
  <si>
    <t>Insurance</t>
  </si>
  <si>
    <t>Postage, Supplies</t>
  </si>
  <si>
    <t>Misc. Exp.</t>
  </si>
  <si>
    <t>Irrigation Repairs</t>
  </si>
  <si>
    <t>Tree Maintenance</t>
  </si>
  <si>
    <t>Light. Rep. &amp; Maint.</t>
  </si>
  <si>
    <t>Electricity</t>
  </si>
  <si>
    <t>Elec. Reimbursement</t>
  </si>
  <si>
    <t>Water</t>
  </si>
  <si>
    <t>Grounds-Sunrise/grass</t>
  </si>
  <si>
    <t>Grounds-Sunrise/flowers</t>
  </si>
  <si>
    <t>Net Inc/(Loss)</t>
  </si>
  <si>
    <t xml:space="preserve"> </t>
  </si>
  <si>
    <t>Water*</t>
  </si>
  <si>
    <t>Credit from Metro Water</t>
  </si>
  <si>
    <t>Remaining Credit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</si>
</sst>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44" fontId="4" fillId="0" borderId="0" xfId="1" applyFont="1"/>
    <xf numFmtId="44" fontId="0" fillId="0" borderId="0" xfId="0" applyNumberFormat="1"/>
    <xf numFmtId="4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0"/>
  <sheetViews>
    <sheetView tabSelected="1" view="pageLayout" zoomScaleNormal="100" workbookViewId="0">
      <selection activeCell="E34" sqref="E34"/>
    </sheetView>
  </sheetViews>
  <sheetFormatPr defaultRowHeight="15"/>
  <cols>
    <col min="1" max="1" width="22" customWidth="1"/>
    <col min="2" max="2" width="14.42578125" style="3" customWidth="1"/>
    <col min="4" max="4" width="12" style="3" customWidth="1"/>
    <col min="5" max="5" width="10.42578125" customWidth="1"/>
    <col min="6" max="6" width="14.140625" style="3" customWidth="1"/>
  </cols>
  <sheetData>
    <row r="2" spans="1:6">
      <c r="B2" s="2"/>
    </row>
    <row r="3" spans="1:6">
      <c r="B3" s="2" t="s">
        <v>0</v>
      </c>
      <c r="D3" s="2" t="s">
        <v>1</v>
      </c>
      <c r="F3" s="2" t="s">
        <v>2</v>
      </c>
    </row>
    <row r="4" spans="1:6">
      <c r="A4" s="1" t="s">
        <v>3</v>
      </c>
    </row>
    <row r="5" spans="1:6">
      <c r="A5" t="s">
        <v>4</v>
      </c>
      <c r="B5" s="3">
        <v>0</v>
      </c>
      <c r="D5" s="3">
        <v>0</v>
      </c>
      <c r="F5" s="3">
        <v>15400</v>
      </c>
    </row>
    <row r="6" spans="1:6">
      <c r="A6" t="s">
        <v>5</v>
      </c>
      <c r="B6" s="3">
        <v>0</v>
      </c>
      <c r="D6" s="3">
        <v>0</v>
      </c>
      <c r="F6" s="3">
        <v>0</v>
      </c>
    </row>
    <row r="7" spans="1:6" ht="17.25">
      <c r="A7" t="s">
        <v>6</v>
      </c>
      <c r="B7" s="4">
        <v>0.73</v>
      </c>
      <c r="D7" s="4">
        <v>2.82</v>
      </c>
      <c r="E7" s="7" t="s">
        <v>24</v>
      </c>
      <c r="F7" s="4">
        <v>360</v>
      </c>
    </row>
    <row r="8" spans="1:6">
      <c r="B8" s="2">
        <v>0.73</v>
      </c>
      <c r="C8" s="1"/>
      <c r="D8" s="2">
        <v>2.82</v>
      </c>
      <c r="F8" s="2">
        <f>SUM(F5:F7)</f>
        <v>15760</v>
      </c>
    </row>
    <row r="9" spans="1:6" ht="17.25">
      <c r="B9" s="4"/>
      <c r="D9" s="4"/>
      <c r="F9" s="5"/>
    </row>
    <row r="10" spans="1:6">
      <c r="B10" s="2"/>
      <c r="D10" s="2"/>
      <c r="F10" s="2"/>
    </row>
    <row r="13" spans="1:6">
      <c r="A13" s="1"/>
    </row>
    <row r="14" spans="1:6">
      <c r="A14" s="1" t="s">
        <v>7</v>
      </c>
    </row>
    <row r="15" spans="1:6">
      <c r="A15" t="s">
        <v>8</v>
      </c>
      <c r="B15" s="3">
        <v>0</v>
      </c>
      <c r="D15" s="3">
        <v>0</v>
      </c>
      <c r="F15" s="3">
        <v>54</v>
      </c>
    </row>
    <row r="16" spans="1:6">
      <c r="A16" t="s">
        <v>9</v>
      </c>
      <c r="B16" s="3">
        <v>0</v>
      </c>
      <c r="D16" s="3">
        <v>64</v>
      </c>
      <c r="F16" s="3">
        <v>64</v>
      </c>
    </row>
    <row r="17" spans="1:6">
      <c r="A17" t="s">
        <v>10</v>
      </c>
      <c r="B17" s="3">
        <v>0</v>
      </c>
      <c r="D17" s="3">
        <v>0</v>
      </c>
      <c r="F17" s="3">
        <v>20</v>
      </c>
    </row>
    <row r="18" spans="1:6">
      <c r="A18" t="s">
        <v>11</v>
      </c>
      <c r="B18" s="3">
        <v>0</v>
      </c>
      <c r="D18" s="3">
        <v>0</v>
      </c>
      <c r="F18" s="3">
        <v>100</v>
      </c>
    </row>
    <row r="19" spans="1:6">
      <c r="A19" t="s">
        <v>12</v>
      </c>
      <c r="B19" s="3">
        <v>0</v>
      </c>
      <c r="D19" s="3">
        <v>500</v>
      </c>
      <c r="F19" s="3">
        <v>500</v>
      </c>
    </row>
    <row r="20" spans="1:6">
      <c r="A20" t="s">
        <v>13</v>
      </c>
      <c r="B20" s="3">
        <v>0</v>
      </c>
      <c r="D20" s="3">
        <v>0</v>
      </c>
      <c r="F20" s="3">
        <v>5</v>
      </c>
    </row>
    <row r="21" spans="1:6">
      <c r="A21" t="s">
        <v>14</v>
      </c>
      <c r="B21" s="3">
        <v>0</v>
      </c>
      <c r="D21" s="3">
        <v>52.67</v>
      </c>
      <c r="E21" s="7" t="s">
        <v>24</v>
      </c>
      <c r="F21" s="3">
        <v>500</v>
      </c>
    </row>
    <row r="22" spans="1:6">
      <c r="A22" t="s">
        <v>15</v>
      </c>
      <c r="B22" s="3">
        <v>0</v>
      </c>
      <c r="D22" s="3">
        <v>382.55</v>
      </c>
      <c r="F22" s="3">
        <v>600</v>
      </c>
    </row>
    <row r="23" spans="1:6">
      <c r="A23" t="s">
        <v>22</v>
      </c>
      <c r="B23" s="3">
        <v>1686.66</v>
      </c>
      <c r="D23" s="3">
        <v>3705.65</v>
      </c>
      <c r="E23" s="7"/>
      <c r="F23" s="3">
        <v>7000</v>
      </c>
    </row>
    <row r="24" spans="1:6">
      <c r="A24" t="s">
        <v>21</v>
      </c>
      <c r="B24" s="3">
        <v>1510</v>
      </c>
      <c r="D24" s="3">
        <v>1890</v>
      </c>
      <c r="E24" s="7"/>
      <c r="F24" s="3">
        <v>3300</v>
      </c>
    </row>
    <row r="25" spans="1:6">
      <c r="A25" t="s">
        <v>16</v>
      </c>
      <c r="B25" s="3">
        <v>0</v>
      </c>
      <c r="D25" s="3">
        <v>0</v>
      </c>
      <c r="F25" s="3">
        <v>600</v>
      </c>
    </row>
    <row r="26" spans="1:6">
      <c r="A26" t="s">
        <v>17</v>
      </c>
      <c r="B26" s="3">
        <v>200</v>
      </c>
      <c r="D26" s="3">
        <v>375.4</v>
      </c>
      <c r="F26" s="3">
        <v>300</v>
      </c>
    </row>
    <row r="27" spans="1:6">
      <c r="A27" t="s">
        <v>18</v>
      </c>
      <c r="B27" s="3">
        <v>45.42</v>
      </c>
      <c r="D27" s="3">
        <v>186.42</v>
      </c>
      <c r="E27" s="7"/>
      <c r="F27" s="3">
        <v>700</v>
      </c>
    </row>
    <row r="28" spans="1:6">
      <c r="A28" t="s">
        <v>19</v>
      </c>
      <c r="B28" s="3">
        <v>0</v>
      </c>
      <c r="D28" s="3">
        <v>0</v>
      </c>
      <c r="F28" s="3">
        <v>162</v>
      </c>
    </row>
    <row r="29" spans="1:6" ht="17.25">
      <c r="A29" t="s">
        <v>25</v>
      </c>
      <c r="B29" s="6">
        <v>0</v>
      </c>
      <c r="D29" s="4">
        <v>0</v>
      </c>
      <c r="E29" s="7"/>
      <c r="F29" s="4">
        <v>0</v>
      </c>
    </row>
    <row r="30" spans="1:6">
      <c r="B30" s="2">
        <f>SUM(B15:B29)</f>
        <v>3442.08</v>
      </c>
      <c r="D30" s="2">
        <f>SUM(D15:D29)</f>
        <v>7156.69</v>
      </c>
      <c r="F30" s="5">
        <f>SUM(F15:F29)</f>
        <v>13905</v>
      </c>
    </row>
    <row r="31" spans="1:6" ht="17.25">
      <c r="B31" s="4"/>
      <c r="D31" s="4"/>
      <c r="F31" s="6"/>
    </row>
    <row r="32" spans="1:6">
      <c r="A32" s="1"/>
      <c r="B32" s="2"/>
      <c r="D32" s="8"/>
      <c r="F32" s="2"/>
    </row>
    <row r="33" spans="1:6">
      <c r="B33" s="3" t="s">
        <v>24</v>
      </c>
    </row>
    <row r="35" spans="1:6">
      <c r="A35" s="1" t="s">
        <v>23</v>
      </c>
      <c r="B35" s="2">
        <v>-3441.35</v>
      </c>
      <c r="D35" s="2">
        <v>-7153.87</v>
      </c>
    </row>
    <row r="38" spans="1:6">
      <c r="A38" t="s">
        <v>26</v>
      </c>
      <c r="D38" s="3">
        <v>3193.98</v>
      </c>
      <c r="F38" s="3">
        <v>3193.98</v>
      </c>
    </row>
    <row r="39" spans="1:6" ht="17.25">
      <c r="A39" t="s">
        <v>20</v>
      </c>
      <c r="B39" s="5">
        <v>99.17</v>
      </c>
      <c r="D39" s="4">
        <v>366.87</v>
      </c>
      <c r="F39" s="4">
        <v>600</v>
      </c>
    </row>
    <row r="40" spans="1:6">
      <c r="A40" t="s">
        <v>27</v>
      </c>
      <c r="D40" s="3">
        <v>2827.11</v>
      </c>
      <c r="F40" s="3">
        <v>2593.98</v>
      </c>
    </row>
  </sheetData>
  <pageMargins left="0.7" right="0.7" top="0.75" bottom="0.75" header="0.3" footer="0.3"/>
  <pageSetup orientation="portrait" r:id="rId1"/>
  <headerFooter>
    <oddHeader>&amp;CAssoc. of Owners of Legend Hall
Operating Statement
October,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2014-09-01T17:45:08Z</cp:lastPrinted>
  <dcterms:created xsi:type="dcterms:W3CDTF">2013-01-07T18:41:04Z</dcterms:created>
  <dcterms:modified xsi:type="dcterms:W3CDTF">2014-11-10T17:27:23Z</dcterms:modified>
</cp:coreProperties>
</file>