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  <c r="H30"/>
  <c r="F30"/>
  <c r="H10"/>
  <c r="F10"/>
  <c r="C10"/>
</calcChain>
</file>

<file path=xl/sharedStrings.xml><?xml version="1.0" encoding="utf-8"?>
<sst xmlns="http://schemas.openxmlformats.org/spreadsheetml/2006/main" count="27" uniqueCount="27">
  <si>
    <t>Monthly Actual</t>
  </si>
  <si>
    <t>YTD Actual</t>
  </si>
  <si>
    <t>Budget</t>
  </si>
  <si>
    <t>Income</t>
  </si>
  <si>
    <t>Assoc. Dues</t>
  </si>
  <si>
    <t>Late Fees</t>
  </si>
  <si>
    <t>Interest Inc.</t>
  </si>
  <si>
    <t>IRS Refund</t>
  </si>
  <si>
    <t>Expenses</t>
  </si>
  <si>
    <t>Bank Charges</t>
  </si>
  <si>
    <t>Income Tax</t>
  </si>
  <si>
    <t>Legal</t>
  </si>
  <si>
    <t>Fees &amp; Permits</t>
  </si>
  <si>
    <t>Insurance</t>
  </si>
  <si>
    <t xml:space="preserve">Postage, Supplies </t>
  </si>
  <si>
    <t>Misc. Exp.</t>
  </si>
  <si>
    <t>Irrigation Repairs</t>
  </si>
  <si>
    <t>Grounds/flowers</t>
  </si>
  <si>
    <t>Grounds/grass</t>
  </si>
  <si>
    <t>Tree Maintenance</t>
  </si>
  <si>
    <t>Light Rep. &amp; Maint.</t>
  </si>
  <si>
    <t>Electricity</t>
  </si>
  <si>
    <t>Elec. Reimbursement</t>
  </si>
  <si>
    <t>Water*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</si>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</sst>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37"/>
  <sheetViews>
    <sheetView tabSelected="1" view="pageLayout" topLeftCell="A25" zoomScaleNormal="100" workbookViewId="0">
      <selection activeCell="C42" sqref="C42"/>
    </sheetView>
  </sheetViews>
  <sheetFormatPr defaultRowHeight="15"/>
  <cols>
    <col min="1" max="1" width="18.140625" customWidth="1"/>
    <col min="3" max="3" width="15.5703125" style="2" customWidth="1"/>
    <col min="5" max="5" width="3.28515625" customWidth="1"/>
    <col min="6" max="6" width="13" style="2" customWidth="1"/>
    <col min="7" max="7" width="6.85546875" customWidth="1"/>
    <col min="8" max="8" width="11.42578125" style="2" customWidth="1"/>
  </cols>
  <sheetData>
    <row r="4" spans="1:8">
      <c r="C4" s="3" t="s">
        <v>0</v>
      </c>
      <c r="E4" s="1"/>
      <c r="F4" s="3" t="s">
        <v>1</v>
      </c>
      <c r="G4" s="1"/>
      <c r="H4" s="2" t="s">
        <v>2</v>
      </c>
    </row>
    <row r="5" spans="1:8">
      <c r="A5" s="1" t="s">
        <v>3</v>
      </c>
      <c r="H5" s="3"/>
    </row>
    <row r="6" spans="1:8">
      <c r="A6" t="s">
        <v>4</v>
      </c>
      <c r="C6" s="2">
        <v>0</v>
      </c>
      <c r="F6" s="2">
        <v>7700</v>
      </c>
      <c r="H6" s="2">
        <v>15400</v>
      </c>
    </row>
    <row r="7" spans="1:8">
      <c r="A7" t="s">
        <v>5</v>
      </c>
      <c r="C7" s="2">
        <v>0</v>
      </c>
      <c r="F7" s="2">
        <v>42</v>
      </c>
    </row>
    <row r="8" spans="1:8">
      <c r="A8" t="s">
        <v>6</v>
      </c>
      <c r="C8" s="2">
        <v>37.19</v>
      </c>
      <c r="F8" s="2">
        <v>543.13</v>
      </c>
      <c r="H8" s="2">
        <v>405</v>
      </c>
    </row>
    <row r="9" spans="1:8" ht="17.25">
      <c r="A9" t="s">
        <v>7</v>
      </c>
      <c r="C9" s="4">
        <v>0</v>
      </c>
      <c r="F9" s="4">
        <v>348.9</v>
      </c>
      <c r="H9" s="4">
        <v>0</v>
      </c>
    </row>
    <row r="10" spans="1:8">
      <c r="C10" s="3">
        <f>SUM(C6:C9)</f>
        <v>37.19</v>
      </c>
      <c r="F10" s="3">
        <f>SUM(F6:F9)</f>
        <v>8634.0299999999988</v>
      </c>
      <c r="H10" s="3">
        <f>SUM(H6:H9)</f>
        <v>15805</v>
      </c>
    </row>
    <row r="14" spans="1:8">
      <c r="A14" s="1" t="s">
        <v>8</v>
      </c>
    </row>
    <row r="15" spans="1:8">
      <c r="A15" t="s">
        <v>9</v>
      </c>
      <c r="C15" s="2">
        <v>0</v>
      </c>
      <c r="F15" s="2">
        <v>90</v>
      </c>
      <c r="H15" s="2">
        <v>54</v>
      </c>
    </row>
    <row r="16" spans="1:8">
      <c r="A16" t="s">
        <v>10</v>
      </c>
      <c r="C16" s="2">
        <v>65</v>
      </c>
      <c r="F16" s="2">
        <v>239</v>
      </c>
      <c r="H16" s="2">
        <v>174</v>
      </c>
    </row>
    <row r="17" spans="1:8">
      <c r="A17" t="s">
        <v>12</v>
      </c>
      <c r="C17" s="2">
        <v>0</v>
      </c>
      <c r="F17" s="2">
        <v>0</v>
      </c>
      <c r="H17" s="2">
        <v>20</v>
      </c>
    </row>
    <row r="18" spans="1:8">
      <c r="A18" t="s">
        <v>11</v>
      </c>
      <c r="C18" s="2">
        <v>0</v>
      </c>
      <c r="F18" s="2">
        <v>0</v>
      </c>
      <c r="H18" s="2">
        <v>100</v>
      </c>
    </row>
    <row r="19" spans="1:8">
      <c r="A19" t="s">
        <v>13</v>
      </c>
      <c r="C19" s="2">
        <v>0</v>
      </c>
      <c r="F19" s="2">
        <v>513</v>
      </c>
      <c r="H19" s="2">
        <v>513</v>
      </c>
    </row>
    <row r="20" spans="1:8">
      <c r="A20" t="s">
        <v>14</v>
      </c>
      <c r="C20" s="2">
        <v>6.47</v>
      </c>
      <c r="F20" s="2">
        <v>13.21</v>
      </c>
      <c r="H20" s="2">
        <v>5</v>
      </c>
    </row>
    <row r="21" spans="1:8">
      <c r="A21" t="s">
        <v>15</v>
      </c>
      <c r="C21" s="2">
        <v>0</v>
      </c>
      <c r="F21" s="2">
        <v>0</v>
      </c>
      <c r="H21" s="2">
        <v>500</v>
      </c>
    </row>
    <row r="22" spans="1:8">
      <c r="A22" t="s">
        <v>16</v>
      </c>
      <c r="C22" s="2">
        <v>166</v>
      </c>
      <c r="F22" s="2">
        <v>436</v>
      </c>
      <c r="H22" s="2">
        <v>600</v>
      </c>
    </row>
    <row r="23" spans="1:8">
      <c r="A23" t="s">
        <v>17</v>
      </c>
      <c r="C23" s="2">
        <v>318.33</v>
      </c>
      <c r="F23" s="2">
        <v>5402.3</v>
      </c>
      <c r="H23" s="2">
        <v>7000</v>
      </c>
    </row>
    <row r="24" spans="1:8">
      <c r="A24" t="s">
        <v>18</v>
      </c>
      <c r="C24" s="2">
        <v>575</v>
      </c>
      <c r="F24" s="2">
        <v>3783.33</v>
      </c>
      <c r="H24" s="2">
        <v>3300</v>
      </c>
    </row>
    <row r="25" spans="1:8">
      <c r="A25" t="s">
        <v>19</v>
      </c>
      <c r="C25" s="2">
        <v>670</v>
      </c>
      <c r="F25" s="2">
        <v>2374</v>
      </c>
      <c r="H25" s="2">
        <v>2050</v>
      </c>
    </row>
    <row r="26" spans="1:8">
      <c r="A26" t="s">
        <v>20</v>
      </c>
      <c r="C26" s="2">
        <v>0</v>
      </c>
      <c r="F26" s="2">
        <v>0</v>
      </c>
      <c r="H26" s="2">
        <v>300</v>
      </c>
    </row>
    <row r="27" spans="1:8">
      <c r="A27" t="s">
        <v>21</v>
      </c>
      <c r="C27" s="2">
        <v>48.26</v>
      </c>
      <c r="F27" s="2">
        <v>627.79</v>
      </c>
      <c r="H27" s="2">
        <v>700</v>
      </c>
    </row>
    <row r="28" spans="1:8">
      <c r="A28" t="s">
        <v>22</v>
      </c>
      <c r="C28" s="2">
        <v>0</v>
      </c>
      <c r="F28" s="2">
        <v>0</v>
      </c>
      <c r="H28" s="2">
        <v>162</v>
      </c>
    </row>
    <row r="29" spans="1:8" ht="17.25">
      <c r="A29" t="s">
        <v>23</v>
      </c>
      <c r="C29" s="4">
        <v>0</v>
      </c>
      <c r="F29" s="4">
        <v>0</v>
      </c>
      <c r="H29" s="4">
        <v>0</v>
      </c>
    </row>
    <row r="30" spans="1:8">
      <c r="C30" s="3">
        <f>SUM(C15:C29)</f>
        <v>1849.06</v>
      </c>
      <c r="F30" s="3">
        <f>SUM(F15:F29)</f>
        <v>13478.630000000001</v>
      </c>
      <c r="H30" s="3">
        <f>SUM(H15:H29)</f>
        <v>15478</v>
      </c>
    </row>
    <row r="33" spans="1:8">
      <c r="A33" s="1" t="s">
        <v>24</v>
      </c>
      <c r="C33" s="3">
        <v>-1811.87</v>
      </c>
      <c r="F33" s="3">
        <v>-4844.6000000000004</v>
      </c>
    </row>
    <row r="35" spans="1:8">
      <c r="A35" t="s">
        <v>25</v>
      </c>
      <c r="F35" s="2">
        <v>2589.63</v>
      </c>
      <c r="H35" s="2">
        <v>2593.98</v>
      </c>
    </row>
    <row r="36" spans="1:8" ht="17.25">
      <c r="A36" t="s">
        <v>26</v>
      </c>
      <c r="C36" s="2">
        <v>26.03</v>
      </c>
      <c r="F36" s="4">
        <v>639.98</v>
      </c>
      <c r="H36" s="4">
        <v>600</v>
      </c>
    </row>
    <row r="37" spans="1:8">
      <c r="F37" s="5">
        <v>1949.65</v>
      </c>
      <c r="H37" s="2">
        <v>1993.98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Operating Statement
May,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2016-06-07T16:25:19Z</cp:lastPrinted>
  <dcterms:created xsi:type="dcterms:W3CDTF">2015-12-06T22:08:18Z</dcterms:created>
  <dcterms:modified xsi:type="dcterms:W3CDTF">2016-06-07T16:28:24Z</dcterms:modified>
</cp:coreProperties>
</file>