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5620" windowHeight="1227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37" i="1" l="1"/>
  <c r="E37" i="1"/>
  <c r="G33" i="1"/>
  <c r="E33" i="1"/>
  <c r="G31" i="1"/>
  <c r="E31" i="1"/>
  <c r="G12" i="1"/>
  <c r="E12" i="1"/>
</calcChain>
</file>

<file path=xl/sharedStrings.xml><?xml version="1.0" encoding="utf-8"?>
<sst xmlns="http://schemas.openxmlformats.org/spreadsheetml/2006/main" count="30" uniqueCount="30">
  <si>
    <t>Table 1</t>
  </si>
  <si>
    <t>Assoc. of Owners of Legend Hall</t>
  </si>
  <si>
    <t>2018-2019 Proposed Budget</t>
  </si>
  <si>
    <t>Proposed 2018-2019 Budget</t>
  </si>
  <si>
    <t>2017-2018  Actual</t>
  </si>
  <si>
    <t>Income</t>
  </si>
  <si>
    <t>Association Dues</t>
  </si>
  <si>
    <t>Late Fees</t>
  </si>
  <si>
    <t>Interest Income</t>
  </si>
  <si>
    <t xml:space="preserve">Ins. Prem. Refund </t>
  </si>
  <si>
    <t>Expenses</t>
  </si>
  <si>
    <t>Bank Charges</t>
  </si>
  <si>
    <t>Income Tax</t>
  </si>
  <si>
    <t>Fees  &amp; Permits</t>
  </si>
  <si>
    <t>Legal &amp; Tax Prep.</t>
  </si>
  <si>
    <t>Insurance</t>
  </si>
  <si>
    <t>Postage &amp;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</si>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</sst>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2"/>
      <color indexed="8"/>
      <name val="Helvetica Neue"/>
    </font>
    <font>
      <b/>
      <sz val="10"/>
      <color indexed="8"/>
      <name val="Helvetica Neue"/>
    </font>
    <font>
      <b/>
      <sz val="14"/>
      <color indexed="8"/>
      <name val="Helvetica Neue"/>
    </font>
    <font>
      <b/>
      <sz val="13"/>
      <color indexed="8"/>
      <name val="Helvetica Neue"/>
    </font>
    <font>
      <b/>
      <sz val="12"/>
      <color indexed="8"/>
      <name val="Helvetica Neue"/>
    </font>
    <font>
      <u/>
      <sz val="12"/>
      <color indexed="8"/>
      <name val="Helvetica Neue"/>
    </font>
    <font>
      <sz val="13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164" fontId="1" fillId="3" borderId="9" xfId="0" applyNumberFormat="1" applyFont="1" applyFill="1" applyBorder="1" applyAlignment="1">
      <alignment horizontal="right" vertical="top" wrapText="1"/>
    </xf>
    <xf numFmtId="49" fontId="3" fillId="3" borderId="9" xfId="0" applyNumberFormat="1" applyFont="1" applyFill="1" applyBorder="1" applyAlignment="1">
      <alignment vertical="top" wrapText="1"/>
    </xf>
    <xf numFmtId="0" fontId="1" fillId="3" borderId="10" xfId="0" applyFont="1" applyFill="1" applyBorder="1" applyAlignment="1">
      <alignment vertical="top" wrapText="1"/>
    </xf>
    <xf numFmtId="164" fontId="1" fillId="3" borderId="10" xfId="0" applyNumberFormat="1" applyFont="1" applyFill="1" applyBorder="1" applyAlignment="1">
      <alignment vertical="top" wrapText="1"/>
    </xf>
    <xf numFmtId="164" fontId="1" fillId="3" borderId="10" xfId="0" applyNumberFormat="1" applyFont="1" applyFill="1" applyBorder="1" applyAlignment="1">
      <alignment horizontal="right" vertical="top" wrapText="1"/>
    </xf>
    <xf numFmtId="0" fontId="1" fillId="4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  <xf numFmtId="0" fontId="0" fillId="2" borderId="13" xfId="0" applyFont="1" applyFill="1" applyBorder="1" applyAlignment="1">
      <alignment vertical="top" wrapText="1"/>
    </xf>
    <xf numFmtId="49" fontId="4" fillId="2" borderId="13" xfId="0" applyNumberFormat="1" applyFont="1" applyFill="1" applyBorder="1" applyAlignment="1">
      <alignment horizontal="center" vertical="top" wrapText="1"/>
    </xf>
    <xf numFmtId="49" fontId="4" fillId="2" borderId="13" xfId="0" applyNumberFormat="1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vertical="top" wrapText="1"/>
    </xf>
    <xf numFmtId="49" fontId="4" fillId="4" borderId="14" xfId="0" applyNumberFormat="1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vertical="top" wrapText="1"/>
    </xf>
    <xf numFmtId="49" fontId="0" fillId="2" borderId="15" xfId="0" applyNumberFormat="1" applyFont="1" applyFill="1" applyBorder="1" applyAlignment="1">
      <alignment vertical="top" wrapText="1"/>
    </xf>
    <xf numFmtId="164" fontId="5" fillId="2" borderId="9" xfId="0" applyNumberFormat="1" applyFont="1" applyFill="1" applyBorder="1" applyAlignment="1">
      <alignment vertical="top" wrapText="1"/>
    </xf>
    <xf numFmtId="164" fontId="5" fillId="2" borderId="9" xfId="0" applyNumberFormat="1" applyFont="1" applyFill="1" applyBorder="1" applyAlignment="1">
      <alignment horizontal="right" vertical="top" wrapText="1"/>
    </xf>
    <xf numFmtId="164" fontId="4" fillId="2" borderId="9" xfId="0" applyNumberFormat="1" applyFont="1" applyFill="1" applyBorder="1" applyAlignment="1">
      <alignment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49" fontId="3" fillId="4" borderId="14" xfId="0" applyNumberFormat="1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49" fontId="1" fillId="4" borderId="14" xfId="0" applyNumberFormat="1" applyFont="1" applyFill="1" applyBorder="1" applyAlignment="1">
      <alignment vertical="top" wrapText="1"/>
    </xf>
    <xf numFmtId="49" fontId="0" fillId="4" borderId="14" xfId="0" applyNumberFormat="1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" fontId="0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tabSelected="1" topLeftCell="A16" workbookViewId="0">
      <selection activeCell="J36" sqref="J36"/>
    </sheetView>
  </sheetViews>
  <sheetFormatPr defaultColWidth="14" defaultRowHeight="22.35" customHeight="1"/>
  <cols>
    <col min="1" max="1" width="5.44140625" style="1" customWidth="1"/>
    <col min="2" max="2" width="15.109375" style="1" customWidth="1"/>
    <col min="3" max="3" width="23.77734375" style="1" customWidth="1"/>
    <col min="4" max="4" width="5.77734375" style="1" customWidth="1"/>
    <col min="5" max="5" width="28.109375" style="1" customWidth="1"/>
    <col min="6" max="6" width="8.33203125" style="1" customWidth="1"/>
    <col min="7" max="7" width="21.77734375" style="1" customWidth="1"/>
    <col min="8" max="256" width="14" style="1" customWidth="1"/>
  </cols>
  <sheetData>
    <row r="1" spans="1:8" ht="8.85" customHeight="1">
      <c r="A1" s="2"/>
      <c r="B1" s="3"/>
      <c r="C1" s="3"/>
      <c r="D1" s="3"/>
      <c r="E1" s="3"/>
      <c r="F1" s="3"/>
      <c r="G1" s="3"/>
      <c r="H1" s="4"/>
    </row>
    <row r="2" spans="1:8" ht="27.6" customHeight="1">
      <c r="A2" s="5"/>
      <c r="B2" s="36" t="s">
        <v>0</v>
      </c>
      <c r="C2" s="37"/>
      <c r="D2" s="37"/>
      <c r="E2" s="37"/>
      <c r="F2" s="37"/>
      <c r="G2" s="37"/>
      <c r="H2" s="38"/>
    </row>
    <row r="3" spans="1:8" ht="41.85" customHeight="1">
      <c r="A3" s="6"/>
      <c r="B3" s="7"/>
      <c r="C3" s="7"/>
      <c r="D3" s="7"/>
      <c r="E3" s="8" t="s">
        <v>1</v>
      </c>
      <c r="F3" s="7"/>
      <c r="G3" s="9"/>
      <c r="H3" s="7"/>
    </row>
    <row r="4" spans="1:8" ht="24" customHeight="1">
      <c r="A4" s="6"/>
      <c r="B4" s="7"/>
      <c r="C4" s="7"/>
      <c r="D4" s="7"/>
      <c r="E4" s="10" t="s">
        <v>2</v>
      </c>
      <c r="F4" s="7"/>
      <c r="G4" s="9"/>
      <c r="H4" s="7"/>
    </row>
    <row r="5" spans="1:8" ht="20.25" customHeight="1">
      <c r="A5" s="6"/>
      <c r="B5" s="11"/>
      <c r="C5" s="11"/>
      <c r="D5" s="11"/>
      <c r="E5" s="12"/>
      <c r="F5" s="11"/>
      <c r="G5" s="13"/>
      <c r="H5" s="11"/>
    </row>
    <row r="6" spans="1:8" ht="23.25" customHeight="1">
      <c r="A6" s="6"/>
      <c r="B6" s="14"/>
      <c r="C6" s="15"/>
      <c r="D6" s="16"/>
      <c r="E6" s="17" t="s">
        <v>3</v>
      </c>
      <c r="F6" s="16"/>
      <c r="G6" s="18" t="s">
        <v>4</v>
      </c>
      <c r="H6" s="19"/>
    </row>
    <row r="7" spans="1:8" ht="23.1" customHeight="1">
      <c r="A7" s="6"/>
      <c r="B7" s="20" t="s">
        <v>5</v>
      </c>
      <c r="C7" s="21"/>
      <c r="D7" s="22"/>
      <c r="E7" s="23"/>
      <c r="F7" s="22"/>
      <c r="G7" s="24"/>
      <c r="H7" s="22"/>
    </row>
    <row r="8" spans="1:8" ht="21.95" customHeight="1">
      <c r="A8" s="6"/>
      <c r="B8" s="25"/>
      <c r="C8" s="26" t="s">
        <v>6</v>
      </c>
      <c r="D8" s="22"/>
      <c r="E8" s="23">
        <v>15750</v>
      </c>
      <c r="F8" s="22"/>
      <c r="G8" s="24">
        <v>16100</v>
      </c>
      <c r="H8" s="22"/>
    </row>
    <row r="9" spans="1:8" ht="21.95" customHeight="1">
      <c r="A9" s="6"/>
      <c r="B9" s="25"/>
      <c r="C9" s="26" t="s">
        <v>7</v>
      </c>
      <c r="D9" s="22"/>
      <c r="E9" s="23">
        <v>48</v>
      </c>
      <c r="F9" s="22"/>
      <c r="G9" s="24">
        <v>314</v>
      </c>
      <c r="H9" s="22"/>
    </row>
    <row r="10" spans="1:8" ht="21.95" customHeight="1">
      <c r="A10" s="6"/>
      <c r="B10" s="25"/>
      <c r="C10" s="26" t="s">
        <v>8</v>
      </c>
      <c r="D10" s="22"/>
      <c r="E10" s="23">
        <v>200</v>
      </c>
      <c r="F10" s="22"/>
      <c r="G10" s="24">
        <v>205.95</v>
      </c>
      <c r="H10" s="22"/>
    </row>
    <row r="11" spans="1:8" ht="21.95" customHeight="1">
      <c r="A11" s="6"/>
      <c r="B11" s="25"/>
      <c r="C11" s="26" t="s">
        <v>9</v>
      </c>
      <c r="D11" s="22"/>
      <c r="E11" s="27">
        <v>0</v>
      </c>
      <c r="F11" s="22"/>
      <c r="G11" s="28">
        <v>224</v>
      </c>
      <c r="H11" s="22"/>
    </row>
    <row r="12" spans="1:8" ht="23.1" customHeight="1">
      <c r="A12" s="6"/>
      <c r="B12" s="25"/>
      <c r="C12" s="21"/>
      <c r="D12" s="22"/>
      <c r="E12" s="29">
        <f>SUM(E8:E11)</f>
        <v>15998</v>
      </c>
      <c r="F12" s="22"/>
      <c r="G12" s="30">
        <f>SUM(G8:G11)</f>
        <v>16843.95</v>
      </c>
      <c r="H12" s="22"/>
    </row>
    <row r="13" spans="1:8" ht="24" customHeight="1">
      <c r="A13" s="6"/>
      <c r="B13" s="31"/>
      <c r="C13" s="21"/>
      <c r="D13" s="22"/>
      <c r="E13" s="23"/>
      <c r="F13" s="22"/>
      <c r="G13" s="30"/>
      <c r="H13" s="22"/>
    </row>
    <row r="14" spans="1:8" ht="21.95" customHeight="1">
      <c r="A14" s="6"/>
      <c r="B14" s="31" t="s">
        <v>10</v>
      </c>
      <c r="C14" s="26"/>
      <c r="D14" s="22"/>
      <c r="E14" s="23"/>
      <c r="F14" s="22"/>
      <c r="G14" s="24"/>
      <c r="H14" s="22"/>
    </row>
    <row r="15" spans="1:8" ht="21.95" customHeight="1">
      <c r="A15" s="6"/>
      <c r="B15" s="25"/>
      <c r="C15" s="26" t="s">
        <v>11</v>
      </c>
      <c r="D15" s="22"/>
      <c r="E15" s="23">
        <v>54</v>
      </c>
      <c r="F15" s="22"/>
      <c r="G15" s="24">
        <v>54</v>
      </c>
      <c r="H15" s="22"/>
    </row>
    <row r="16" spans="1:8" ht="21.95" customHeight="1">
      <c r="A16" s="6"/>
      <c r="B16" s="25"/>
      <c r="C16" s="26" t="s">
        <v>12</v>
      </c>
      <c r="D16" s="22"/>
      <c r="E16" s="23">
        <v>331</v>
      </c>
      <c r="F16" s="22"/>
      <c r="G16" s="24">
        <v>212</v>
      </c>
      <c r="H16" s="22"/>
    </row>
    <row r="17" spans="1:8" ht="21.95" customHeight="1">
      <c r="A17" s="6"/>
      <c r="B17" s="25"/>
      <c r="C17" s="26" t="s">
        <v>13</v>
      </c>
      <c r="D17" s="22"/>
      <c r="E17" s="23">
        <v>20</v>
      </c>
      <c r="F17" s="22"/>
      <c r="G17" s="24">
        <v>20</v>
      </c>
      <c r="H17" s="22"/>
    </row>
    <row r="18" spans="1:8" ht="21.95" customHeight="1">
      <c r="A18" s="6"/>
      <c r="B18" s="25"/>
      <c r="C18" s="26" t="s">
        <v>14</v>
      </c>
      <c r="D18" s="22"/>
      <c r="E18" s="23">
        <v>250</v>
      </c>
      <c r="F18" s="22"/>
      <c r="G18" s="24">
        <v>2530</v>
      </c>
      <c r="H18" s="22"/>
    </row>
    <row r="19" spans="1:8" ht="21.95" customHeight="1">
      <c r="A19" s="6"/>
      <c r="B19" s="25"/>
      <c r="C19" s="26" t="s">
        <v>15</v>
      </c>
      <c r="D19" s="22"/>
      <c r="E19" s="23">
        <v>939</v>
      </c>
      <c r="F19" s="22"/>
      <c r="G19" s="24">
        <v>1442</v>
      </c>
      <c r="H19" s="22"/>
    </row>
    <row r="20" spans="1:8" ht="21.95" customHeight="1">
      <c r="A20" s="6"/>
      <c r="B20" s="25"/>
      <c r="C20" s="26" t="s">
        <v>16</v>
      </c>
      <c r="D20" s="22"/>
      <c r="E20" s="23">
        <v>15</v>
      </c>
      <c r="F20" s="22"/>
      <c r="G20" s="24">
        <v>14</v>
      </c>
      <c r="H20" s="22"/>
    </row>
    <row r="21" spans="1:8" ht="21.95" customHeight="1">
      <c r="A21" s="6"/>
      <c r="B21" s="25"/>
      <c r="C21" s="26" t="s">
        <v>17</v>
      </c>
      <c r="D21" s="22"/>
      <c r="E21" s="23">
        <v>150</v>
      </c>
      <c r="F21" s="22"/>
      <c r="G21" s="24">
        <v>0</v>
      </c>
      <c r="H21" s="22"/>
    </row>
    <row r="22" spans="1:8" ht="21.95" customHeight="1">
      <c r="A22" s="6"/>
      <c r="B22" s="25"/>
      <c r="C22" s="26" t="s">
        <v>18</v>
      </c>
      <c r="D22" s="22"/>
      <c r="E22" s="23">
        <v>700</v>
      </c>
      <c r="F22" s="22"/>
      <c r="G22" s="24">
        <v>683.6</v>
      </c>
      <c r="H22" s="22"/>
    </row>
    <row r="23" spans="1:8" ht="21.95" customHeight="1">
      <c r="A23" s="6"/>
      <c r="B23" s="25"/>
      <c r="C23" s="26" t="s">
        <v>19</v>
      </c>
      <c r="D23" s="22"/>
      <c r="E23" s="23">
        <v>6500</v>
      </c>
      <c r="F23" s="22"/>
      <c r="G23" s="24">
        <v>6164.96</v>
      </c>
      <c r="H23" s="22"/>
    </row>
    <row r="24" spans="1:8" ht="21.95" customHeight="1">
      <c r="A24" s="6"/>
      <c r="B24" s="25"/>
      <c r="C24" s="26" t="s">
        <v>20</v>
      </c>
      <c r="D24" s="22"/>
      <c r="E24" s="23">
        <v>3900</v>
      </c>
      <c r="F24" s="22"/>
      <c r="G24" s="24">
        <v>3885</v>
      </c>
      <c r="H24" s="22"/>
    </row>
    <row r="25" spans="1:8" ht="21.95" customHeight="1">
      <c r="A25" s="6"/>
      <c r="B25" s="25"/>
      <c r="C25" s="26" t="s">
        <v>21</v>
      </c>
      <c r="D25" s="22"/>
      <c r="E25" s="23">
        <v>500</v>
      </c>
      <c r="F25" s="22"/>
      <c r="G25" s="24">
        <v>890</v>
      </c>
      <c r="H25" s="22"/>
    </row>
    <row r="26" spans="1:8" ht="21.95" customHeight="1">
      <c r="A26" s="6"/>
      <c r="B26" s="25"/>
      <c r="C26" s="26" t="s">
        <v>22</v>
      </c>
      <c r="D26" s="22"/>
      <c r="E26" s="23">
        <v>900</v>
      </c>
      <c r="F26" s="22"/>
      <c r="G26" s="24">
        <v>4413.6499999999996</v>
      </c>
      <c r="H26" s="22"/>
    </row>
    <row r="27" spans="1:8" ht="21.95" customHeight="1">
      <c r="A27" s="6"/>
      <c r="B27" s="25"/>
      <c r="C27" s="26" t="s">
        <v>23</v>
      </c>
      <c r="D27" s="22"/>
      <c r="E27" s="23">
        <v>700</v>
      </c>
      <c r="F27" s="22"/>
      <c r="G27" s="24">
        <v>634.79999999999995</v>
      </c>
      <c r="H27" s="22"/>
    </row>
    <row r="28" spans="1:8" ht="21.95" customHeight="1">
      <c r="A28" s="6"/>
      <c r="B28" s="25"/>
      <c r="C28" s="26" t="s">
        <v>24</v>
      </c>
      <c r="D28" s="22"/>
      <c r="E28" s="23">
        <v>162</v>
      </c>
      <c r="F28" s="22"/>
      <c r="G28" s="24">
        <v>162</v>
      </c>
      <c r="H28" s="22"/>
    </row>
    <row r="29" spans="1:8" ht="21.95" customHeight="1">
      <c r="A29" s="6"/>
      <c r="B29" s="25"/>
      <c r="C29" s="26" t="s">
        <v>25</v>
      </c>
      <c r="D29" s="22"/>
      <c r="E29" s="23">
        <v>0</v>
      </c>
      <c r="F29" s="22"/>
      <c r="G29" s="24">
        <v>0</v>
      </c>
      <c r="H29" s="22"/>
    </row>
    <row r="30" spans="1:8" ht="23.1" customHeight="1">
      <c r="A30" s="6"/>
      <c r="B30" s="25"/>
      <c r="C30" s="26" t="s">
        <v>26</v>
      </c>
      <c r="D30" s="22"/>
      <c r="E30" s="27">
        <v>0</v>
      </c>
      <c r="F30" s="22"/>
      <c r="G30" s="28">
        <v>1960</v>
      </c>
      <c r="H30" s="22"/>
    </row>
    <row r="31" spans="1:8" ht="22.9" customHeight="1">
      <c r="A31" s="6"/>
      <c r="B31" s="32"/>
      <c r="C31" s="21"/>
      <c r="D31" s="22"/>
      <c r="E31" s="29">
        <f>SUM(E15:E30)</f>
        <v>15121</v>
      </c>
      <c r="F31" s="22"/>
      <c r="G31" s="30">
        <f>SUM(G15:G30)</f>
        <v>23066.01</v>
      </c>
      <c r="H31" s="22"/>
    </row>
    <row r="32" spans="1:8" ht="23.1" customHeight="1">
      <c r="A32" s="6"/>
      <c r="B32" s="20"/>
      <c r="C32" s="21"/>
      <c r="D32" s="22"/>
      <c r="E32" s="23"/>
      <c r="F32" s="22"/>
      <c r="G32" s="24"/>
      <c r="H32" s="22"/>
    </row>
    <row r="33" spans="1:8" ht="21.95" customHeight="1">
      <c r="A33" s="6"/>
      <c r="B33" s="33" t="s">
        <v>27</v>
      </c>
      <c r="C33" s="21"/>
      <c r="D33" s="22"/>
      <c r="E33" s="29">
        <f>SUM(E12,-E31)</f>
        <v>877</v>
      </c>
      <c r="F33" s="22"/>
      <c r="G33" s="29">
        <f>SUM(G12,-G31)</f>
        <v>-6222.0599999999977</v>
      </c>
      <c r="H33" s="22"/>
    </row>
    <row r="34" spans="1:8" ht="21.95" customHeight="1">
      <c r="A34" s="6"/>
      <c r="B34" s="34"/>
      <c r="C34" s="21"/>
      <c r="D34" s="22"/>
      <c r="E34" s="23"/>
      <c r="F34" s="22"/>
      <c r="G34" s="24"/>
      <c r="H34" s="22"/>
    </row>
    <row r="35" spans="1:8" ht="30.75" customHeight="1">
      <c r="A35" s="6"/>
      <c r="B35" s="20" t="s">
        <v>28</v>
      </c>
      <c r="C35" s="21"/>
      <c r="D35" s="22"/>
      <c r="E35" s="24">
        <v>510.19</v>
      </c>
      <c r="F35" s="39"/>
      <c r="G35" s="23">
        <v>983.86</v>
      </c>
      <c r="H35" s="23"/>
    </row>
    <row r="36" spans="1:8" ht="21.95" customHeight="1">
      <c r="A36" s="6"/>
      <c r="B36" s="33" t="s">
        <v>29</v>
      </c>
      <c r="C36" s="21"/>
      <c r="D36" s="22"/>
      <c r="E36" s="28">
        <v>510.19</v>
      </c>
      <c r="F36" s="39"/>
      <c r="G36" s="23">
        <v>850</v>
      </c>
      <c r="H36" s="23"/>
    </row>
    <row r="37" spans="1:8" ht="21.95" customHeight="1">
      <c r="A37" s="35"/>
      <c r="B37" s="25"/>
      <c r="C37" s="21"/>
      <c r="D37" s="22"/>
      <c r="E37" s="24">
        <f>SUM(E35,-E36)</f>
        <v>0</v>
      </c>
      <c r="F37" s="39"/>
      <c r="G37" s="23">
        <f>SUM(G35,-G36)</f>
        <v>133.86000000000001</v>
      </c>
      <c r="H37" s="23"/>
    </row>
  </sheetData>
  <mergeCells count="1">
    <mergeCell ref="B2:H2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2018-08-25T03:36:59Z</dcterms:created>
  <dcterms:modified xsi:type="dcterms:W3CDTF">2018-08-25T03:36:59Z</dcterms:modified>
</cp:coreProperties>
</file>