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9\"/>
    </mc:Choice>
  </mc:AlternateContent>
  <bookViews>
    <workbookView xWindow="0" yWindow="0" windowWidth="23970" windowHeight="1182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38" i="1" l="1"/>
  <c r="I38" i="1"/>
  <c r="G38" i="1"/>
  <c r="I34" i="1"/>
  <c r="G34" i="1"/>
  <c r="E34" i="1"/>
  <c r="I31" i="1"/>
  <c r="G31" i="1"/>
  <c r="E31" i="1"/>
  <c r="I11" i="1"/>
  <c r="G11" i="1"/>
  <c r="E11" i="1"/>
</calcChain>
</file>

<file path=xl/sharedStrings.xml><?xml version="1.0" encoding="utf-8"?>
<sst xmlns="http://schemas.openxmlformats.org/spreadsheetml/2006/main" count="34" uniqueCount="33">
  <si>
    <t>Table 1</t>
  </si>
  <si>
    <t>Assoc. of Owners of Legend Hall</t>
  </si>
  <si>
    <t>Operating Statement</t>
  </si>
  <si>
    <t>January, 2019</t>
  </si>
  <si>
    <t>Monthly Actual</t>
  </si>
  <si>
    <t>YTD Actual</t>
  </si>
  <si>
    <t>Budget</t>
  </si>
  <si>
    <t>Income</t>
  </si>
  <si>
    <t>Assoc. Dues **</t>
  </si>
  <si>
    <t>Late Fees</t>
  </si>
  <si>
    <t>Interest Income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</si>
  <si>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</si>
  <si>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</si>
  <si>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</si>
  <si>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</si>
  <si>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</si>
  <si>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</si>
  <si>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</si>
  <si>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</si>
  <si>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</si>
  <si>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</si>
  <si>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</t>
  </si>
  <si>
    <t>Grounds/grass</t>
  </si>
  <si>
    <t>Tree Maintenance</t>
  </si>
  <si>
    <t>Light Repair &amp; Maint.</t>
  </si>
  <si>
    <t>Electricity</t>
  </si>
  <si>
    <t>Elec. Reimbursement</t>
  </si>
  <si>
    <t>Water*</t>
  </si>
  <si>
    <t>Net Inc./Loss</t>
  </si>
  <si>
    <t>Credit from Metro Water</t>
  </si>
  <si>
    <t>Water</t>
  </si>
  <si>
    <t>**$350 paid in previous</t>
  </si>
  <si>
    <t>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</si>
</sst>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6" x14ac:knownFonts="1">
    <font>
      <sz val="10"/>
      <color indexed="8"/>
      <name val="Helvetica"/>
    </font>
    <font>
      <sz val="13"/>
      <color indexed="8"/>
      <name val="Helvetica"/>
    </font>
    <font>
      <b/>
      <sz val="10"/>
      <color indexed="8"/>
      <name val="Helvetica"/>
    </font>
    <font>
      <u/>
      <sz val="10"/>
      <color indexed="8"/>
      <name val="Helvetica"/>
    </font>
    <font>
      <b/>
      <u/>
      <sz val="10"/>
      <color indexed="8"/>
      <name val="Helvetica"/>
    </font>
    <font>
      <sz val="11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1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3" borderId="8" xfId="0" applyFont="1" applyFill="1" applyBorder="1" applyAlignment="1">
      <alignment vertical="top" wrapText="1"/>
    </xf>
    <xf numFmtId="164" fontId="1" fillId="3" borderId="8" xfId="0" applyNumberFormat="1" applyFont="1" applyFill="1" applyBorder="1" applyAlignment="1">
      <alignment vertical="top" wrapText="1"/>
    </xf>
    <xf numFmtId="49" fontId="1" fillId="3" borderId="8" xfId="0" applyNumberFormat="1" applyFont="1" applyFill="1" applyBorder="1" applyAlignment="1">
      <alignment horizontal="center" vertical="top"/>
    </xf>
    <xf numFmtId="164" fontId="0" fillId="3" borderId="8" xfId="0" applyNumberFormat="1" applyFont="1" applyFill="1" applyBorder="1" applyAlignment="1">
      <alignment vertical="top" wrapText="1"/>
    </xf>
    <xf numFmtId="0" fontId="0" fillId="3" borderId="9" xfId="0" applyFont="1" applyFill="1" applyBorder="1" applyAlignment="1">
      <alignment vertical="top" wrapText="1"/>
    </xf>
    <xf numFmtId="164" fontId="1" fillId="3" borderId="9" xfId="0" applyNumberFormat="1" applyFont="1" applyFill="1" applyBorder="1" applyAlignment="1">
      <alignment vertical="top" wrapText="1"/>
    </xf>
    <xf numFmtId="49" fontId="1" fillId="3" borderId="9" xfId="0" applyNumberFormat="1" applyFont="1" applyFill="1" applyBorder="1" applyAlignment="1">
      <alignment horizontal="center" vertical="top"/>
    </xf>
    <xf numFmtId="164" fontId="0" fillId="3" borderId="9" xfId="0" applyNumberFormat="1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/>
    </xf>
    <xf numFmtId="0" fontId="0" fillId="2" borderId="12" xfId="0" applyFont="1" applyFill="1" applyBorder="1" applyAlignment="1">
      <alignment horizontal="center" vertical="top"/>
    </xf>
    <xf numFmtId="0" fontId="0" fillId="2" borderId="12" xfId="0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49" fontId="2" fillId="4" borderId="13" xfId="0" applyNumberFormat="1" applyFont="1" applyFill="1" applyBorder="1" applyAlignment="1">
      <alignment vertical="top" wrapText="1"/>
    </xf>
    <xf numFmtId="0" fontId="0" fillId="2" borderId="14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horizontal="center" vertical="top"/>
    </xf>
    <xf numFmtId="0" fontId="0" fillId="2" borderId="8" xfId="0" applyFont="1" applyFill="1" applyBorder="1" applyAlignment="1">
      <alignment vertical="top" wrapText="1"/>
    </xf>
    <xf numFmtId="49" fontId="0" fillId="4" borderId="13" xfId="0" applyNumberFormat="1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164" fontId="3" fillId="2" borderId="8" xfId="0" applyNumberFormat="1" applyFont="1" applyFill="1" applyBorder="1" applyAlignment="1">
      <alignment vertical="top" wrapText="1"/>
    </xf>
    <xf numFmtId="165" fontId="3" fillId="2" borderId="8" xfId="0" applyNumberFormat="1" applyFont="1" applyFill="1" applyBorder="1" applyAlignment="1">
      <alignment vertical="top" wrapText="1"/>
    </xf>
    <xf numFmtId="0" fontId="0" fillId="4" borderId="13" xfId="0" applyFont="1" applyFill="1" applyBorder="1" applyAlignment="1">
      <alignment vertical="top" wrapText="1"/>
    </xf>
    <xf numFmtId="164" fontId="2" fillId="2" borderId="8" xfId="0" applyNumberFormat="1" applyFont="1" applyFill="1" applyBorder="1" applyAlignment="1">
      <alignment vertical="top" wrapText="1"/>
    </xf>
    <xf numFmtId="165" fontId="2" fillId="2" borderId="8" xfId="0" applyNumberFormat="1" applyFont="1" applyFill="1" applyBorder="1" applyAlignment="1">
      <alignment vertical="top" wrapText="1"/>
    </xf>
    <xf numFmtId="49" fontId="0" fillId="2" borderId="8" xfId="0" applyNumberFormat="1" applyFont="1" applyFill="1" applyBorder="1" applyAlignment="1">
      <alignment vertical="top" wrapText="1"/>
    </xf>
    <xf numFmtId="165" fontId="4" fillId="2" borderId="8" xfId="0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0" fillId="2" borderId="15" xfId="0" applyFont="1" applyFill="1" applyBorder="1" applyAlignment="1">
      <alignment vertical="top" wrapText="1"/>
    </xf>
    <xf numFmtId="0" fontId="0" fillId="2" borderId="16" xfId="0" applyFont="1" applyFill="1" applyBorder="1" applyAlignment="1">
      <alignment vertical="top" wrapText="1"/>
    </xf>
    <xf numFmtId="0" fontId="0" fillId="2" borderId="17" xfId="0" applyFont="1" applyFill="1" applyBorder="1" applyAlignment="1">
      <alignment vertical="top" wrapText="1"/>
    </xf>
    <xf numFmtId="0" fontId="0" fillId="2" borderId="18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1"/>
  <sheetViews>
    <sheetView showGridLines="0" tabSelected="1" workbookViewId="0">
      <selection activeCell="I11" sqref="I11"/>
    </sheetView>
  </sheetViews>
  <sheetFormatPr defaultColWidth="13.7109375" defaultRowHeight="12.75" x14ac:dyDescent="0.2"/>
  <cols>
    <col min="1" max="1" width="3.140625" style="1" customWidth="1"/>
    <col min="2" max="2" width="2" style="1" customWidth="1"/>
    <col min="3" max="3" width="18.28515625" style="1" customWidth="1"/>
    <col min="4" max="4" width="4.28515625" style="1" customWidth="1"/>
    <col min="5" max="5" width="17.140625" style="1" customWidth="1"/>
    <col min="6" max="256" width="13.7109375" style="1" customWidth="1"/>
  </cols>
  <sheetData>
    <row r="1" spans="1:9" x14ac:dyDescent="0.2">
      <c r="A1" s="2"/>
      <c r="B1" s="3"/>
      <c r="C1" s="3"/>
      <c r="D1" s="3"/>
      <c r="E1" s="3"/>
      <c r="F1" s="3"/>
      <c r="G1" s="3"/>
      <c r="H1" s="3"/>
      <c r="I1" s="4"/>
    </row>
    <row r="2" spans="1:9" ht="16.5" x14ac:dyDescent="0.2">
      <c r="A2" s="5"/>
      <c r="B2" s="2"/>
      <c r="C2" s="41" t="s">
        <v>0</v>
      </c>
      <c r="D2" s="42"/>
      <c r="E2" s="42"/>
      <c r="F2" s="42"/>
      <c r="G2" s="42"/>
      <c r="H2" s="42"/>
      <c r="I2" s="43"/>
    </row>
    <row r="3" spans="1:9" ht="16.5" x14ac:dyDescent="0.2">
      <c r="A3" s="5"/>
      <c r="B3" s="6"/>
      <c r="C3" s="7"/>
      <c r="D3" s="7"/>
      <c r="E3" s="8"/>
      <c r="F3" s="9" t="s">
        <v>1</v>
      </c>
      <c r="G3" s="8"/>
      <c r="H3" s="7"/>
      <c r="I3" s="10"/>
    </row>
    <row r="4" spans="1:9" ht="16.5" x14ac:dyDescent="0.2">
      <c r="A4" s="5"/>
      <c r="B4" s="6"/>
      <c r="C4" s="7"/>
      <c r="D4" s="7"/>
      <c r="E4" s="8"/>
      <c r="F4" s="9" t="s">
        <v>2</v>
      </c>
      <c r="G4" s="8"/>
      <c r="H4" s="7"/>
      <c r="I4" s="10"/>
    </row>
    <row r="5" spans="1:9" ht="16.5" x14ac:dyDescent="0.2">
      <c r="A5" s="5"/>
      <c r="B5" s="6"/>
      <c r="C5" s="11"/>
      <c r="D5" s="11"/>
      <c r="E5" s="12"/>
      <c r="F5" s="13" t="s">
        <v>3</v>
      </c>
      <c r="G5" s="12"/>
      <c r="H5" s="11"/>
      <c r="I5" s="14"/>
    </row>
    <row r="6" spans="1:9" x14ac:dyDescent="0.2">
      <c r="A6" s="5"/>
      <c r="B6" s="6"/>
      <c r="C6" s="15"/>
      <c r="D6" s="16"/>
      <c r="E6" s="17" t="s">
        <v>4</v>
      </c>
      <c r="F6" s="18"/>
      <c r="G6" s="17" t="s">
        <v>5</v>
      </c>
      <c r="H6" s="19"/>
      <c r="I6" s="20" t="s">
        <v>6</v>
      </c>
    </row>
    <row r="7" spans="1:9" x14ac:dyDescent="0.2">
      <c r="A7" s="5"/>
      <c r="B7" s="6"/>
      <c r="C7" s="21" t="s">
        <v>7</v>
      </c>
      <c r="D7" s="22"/>
      <c r="E7" s="23"/>
      <c r="F7" s="24"/>
      <c r="G7" s="23"/>
      <c r="H7" s="25"/>
      <c r="I7" s="23"/>
    </row>
    <row r="8" spans="1:9" x14ac:dyDescent="0.2">
      <c r="A8" s="5"/>
      <c r="B8" s="6"/>
      <c r="C8" s="26" t="s">
        <v>8</v>
      </c>
      <c r="D8" s="22"/>
      <c r="E8" s="23">
        <v>700</v>
      </c>
      <c r="F8" s="24"/>
      <c r="G8" s="23">
        <v>700</v>
      </c>
      <c r="H8" s="25"/>
      <c r="I8" s="27">
        <v>15400</v>
      </c>
    </row>
    <row r="9" spans="1:9" x14ac:dyDescent="0.2">
      <c r="A9" s="5"/>
      <c r="B9" s="6"/>
      <c r="C9" s="26" t="s">
        <v>9</v>
      </c>
      <c r="D9" s="22"/>
      <c r="E9" s="23">
        <v>0</v>
      </c>
      <c r="F9" s="24"/>
      <c r="G9" s="23">
        <v>0</v>
      </c>
      <c r="H9" s="25"/>
      <c r="I9" s="27">
        <v>0</v>
      </c>
    </row>
    <row r="10" spans="1:9" x14ac:dyDescent="0.2">
      <c r="A10" s="5"/>
      <c r="B10" s="6"/>
      <c r="C10" s="26" t="s">
        <v>10</v>
      </c>
      <c r="D10" s="22"/>
      <c r="E10" s="28">
        <v>371.28</v>
      </c>
      <c r="F10" s="24"/>
      <c r="G10" s="28">
        <v>371.28</v>
      </c>
      <c r="H10" s="25"/>
      <c r="I10" s="29">
        <v>80</v>
      </c>
    </row>
    <row r="11" spans="1:9" x14ac:dyDescent="0.2">
      <c r="A11" s="5"/>
      <c r="B11" s="6"/>
      <c r="C11" s="30"/>
      <c r="D11" s="22"/>
      <c r="E11" s="31">
        <f>SUM(E8:E10)</f>
        <v>1071.28</v>
      </c>
      <c r="F11" s="24"/>
      <c r="G11" s="31">
        <f>SUM(G8:G10)</f>
        <v>1071.28</v>
      </c>
      <c r="H11" s="25"/>
      <c r="I11" s="31">
        <f>SUM(I8:I10)</f>
        <v>15480</v>
      </c>
    </row>
    <row r="12" spans="1:9" x14ac:dyDescent="0.2">
      <c r="A12" s="5"/>
      <c r="B12" s="6"/>
      <c r="C12" s="30"/>
      <c r="D12" s="22"/>
      <c r="E12" s="28"/>
      <c r="F12" s="24"/>
      <c r="G12" s="28"/>
      <c r="H12" s="25"/>
      <c r="I12" s="29"/>
    </row>
    <row r="13" spans="1:9" x14ac:dyDescent="0.2">
      <c r="A13" s="5"/>
      <c r="B13" s="6"/>
      <c r="C13" s="30"/>
      <c r="D13" s="22"/>
      <c r="E13" s="31"/>
      <c r="F13" s="24"/>
      <c r="G13" s="31"/>
      <c r="H13" s="25"/>
      <c r="I13" s="32"/>
    </row>
    <row r="14" spans="1:9" x14ac:dyDescent="0.2">
      <c r="A14" s="5"/>
      <c r="B14" s="6"/>
      <c r="C14" s="30"/>
      <c r="D14" s="22"/>
      <c r="E14" s="23"/>
      <c r="F14" s="24"/>
      <c r="G14" s="23"/>
      <c r="H14" s="25"/>
      <c r="I14" s="27"/>
    </row>
    <row r="15" spans="1:9" x14ac:dyDescent="0.2">
      <c r="A15" s="5"/>
      <c r="B15" s="6"/>
      <c r="C15" s="21" t="s">
        <v>11</v>
      </c>
      <c r="D15" s="22"/>
      <c r="E15" s="23"/>
      <c r="F15" s="24"/>
      <c r="G15" s="23"/>
      <c r="H15" s="25"/>
      <c r="I15" s="23"/>
    </row>
    <row r="16" spans="1:9" x14ac:dyDescent="0.2">
      <c r="A16" s="5"/>
      <c r="B16" s="6"/>
      <c r="C16" s="26" t="s">
        <v>12</v>
      </c>
      <c r="D16" s="22"/>
      <c r="E16" s="23">
        <v>0</v>
      </c>
      <c r="F16" s="24"/>
      <c r="G16" s="23">
        <v>0</v>
      </c>
      <c r="H16" s="25"/>
      <c r="I16" s="23">
        <v>54</v>
      </c>
    </row>
    <row r="17" spans="1:9" x14ac:dyDescent="0.2">
      <c r="A17" s="5"/>
      <c r="B17" s="6"/>
      <c r="C17" s="26" t="s">
        <v>13</v>
      </c>
      <c r="D17" s="22"/>
      <c r="E17" s="23">
        <v>0</v>
      </c>
      <c r="F17" s="24"/>
      <c r="G17" s="23">
        <v>0</v>
      </c>
      <c r="H17" s="33" t="s">
        <v>14</v>
      </c>
      <c r="I17" s="23">
        <v>150</v>
      </c>
    </row>
    <row r="18" spans="1:9" x14ac:dyDescent="0.2">
      <c r="A18" s="5"/>
      <c r="B18" s="6"/>
      <c r="C18" s="26" t="s">
        <v>15</v>
      </c>
      <c r="D18" s="22"/>
      <c r="E18" s="23">
        <v>0</v>
      </c>
      <c r="F18" s="24"/>
      <c r="G18" s="23">
        <v>0</v>
      </c>
      <c r="H18" s="25"/>
      <c r="I18" s="23">
        <v>20</v>
      </c>
    </row>
    <row r="19" spans="1:9" x14ac:dyDescent="0.2">
      <c r="A19" s="5"/>
      <c r="B19" s="6"/>
      <c r="C19" s="26" t="s">
        <v>16</v>
      </c>
      <c r="D19" s="22"/>
      <c r="E19" s="23">
        <v>0</v>
      </c>
      <c r="F19" s="24"/>
      <c r="G19" s="23">
        <v>0</v>
      </c>
      <c r="H19" s="25"/>
      <c r="I19" s="23">
        <v>250</v>
      </c>
    </row>
    <row r="20" spans="1:9" x14ac:dyDescent="0.2">
      <c r="A20" s="5"/>
      <c r="B20" s="6"/>
      <c r="C20" s="26" t="s">
        <v>17</v>
      </c>
      <c r="D20" s="22"/>
      <c r="E20" s="23">
        <v>0</v>
      </c>
      <c r="F20" s="24"/>
      <c r="G20" s="23">
        <v>0</v>
      </c>
      <c r="H20" s="25"/>
      <c r="I20" s="23">
        <v>939</v>
      </c>
    </row>
    <row r="21" spans="1:9" x14ac:dyDescent="0.2">
      <c r="A21" s="5"/>
      <c r="B21" s="6"/>
      <c r="C21" s="26" t="s">
        <v>18</v>
      </c>
      <c r="D21" s="22"/>
      <c r="E21" s="23">
        <v>0</v>
      </c>
      <c r="F21" s="24"/>
      <c r="G21" s="23">
        <v>0</v>
      </c>
      <c r="H21" s="25"/>
      <c r="I21" s="23">
        <v>15</v>
      </c>
    </row>
    <row r="22" spans="1:9" x14ac:dyDescent="0.2">
      <c r="A22" s="5"/>
      <c r="B22" s="6"/>
      <c r="C22" s="26" t="s">
        <v>19</v>
      </c>
      <c r="D22" s="22"/>
      <c r="E22" s="23">
        <v>0</v>
      </c>
      <c r="F22" s="24"/>
      <c r="G22" s="23">
        <v>0</v>
      </c>
      <c r="H22" s="25"/>
      <c r="I22" s="23">
        <v>150</v>
      </c>
    </row>
    <row r="23" spans="1:9" x14ac:dyDescent="0.2">
      <c r="A23" s="5"/>
      <c r="B23" s="6"/>
      <c r="C23" s="26" t="s">
        <v>20</v>
      </c>
      <c r="D23" s="22"/>
      <c r="E23" s="23">
        <v>0</v>
      </c>
      <c r="F23" s="24"/>
      <c r="G23" s="23">
        <v>0</v>
      </c>
      <c r="H23" s="25"/>
      <c r="I23" s="23">
        <v>700</v>
      </c>
    </row>
    <row r="24" spans="1:9" x14ac:dyDescent="0.2">
      <c r="A24" s="5"/>
      <c r="B24" s="6"/>
      <c r="C24" s="26" t="s">
        <v>21</v>
      </c>
      <c r="D24" s="22"/>
      <c r="E24" s="27">
        <v>1896.66</v>
      </c>
      <c r="F24" s="24"/>
      <c r="G24" s="27">
        <v>1896.66</v>
      </c>
      <c r="H24" s="25"/>
      <c r="I24" s="27">
        <v>6500</v>
      </c>
    </row>
    <row r="25" spans="1:9" x14ac:dyDescent="0.2">
      <c r="A25" s="5"/>
      <c r="B25" s="6"/>
      <c r="C25" s="26" t="s">
        <v>22</v>
      </c>
      <c r="D25" s="22"/>
      <c r="E25" s="23">
        <v>475</v>
      </c>
      <c r="F25" s="24"/>
      <c r="G25" s="27">
        <v>475</v>
      </c>
      <c r="H25" s="25"/>
      <c r="I25" s="27">
        <v>3900</v>
      </c>
    </row>
    <row r="26" spans="1:9" x14ac:dyDescent="0.2">
      <c r="A26" s="5"/>
      <c r="B26" s="6"/>
      <c r="C26" s="26" t="s">
        <v>23</v>
      </c>
      <c r="D26" s="22"/>
      <c r="E26" s="23">
        <v>0</v>
      </c>
      <c r="F26" s="24"/>
      <c r="G26" s="23">
        <v>0</v>
      </c>
      <c r="H26" s="25"/>
      <c r="I26" s="27">
        <v>500</v>
      </c>
    </row>
    <row r="27" spans="1:9" ht="25.5" x14ac:dyDescent="0.2">
      <c r="A27" s="5"/>
      <c r="B27" s="6"/>
      <c r="C27" s="26" t="s">
        <v>24</v>
      </c>
      <c r="D27" s="22"/>
      <c r="E27" s="27">
        <v>727.96</v>
      </c>
      <c r="F27" s="24"/>
      <c r="G27" s="27">
        <v>727.96</v>
      </c>
      <c r="H27" s="25"/>
      <c r="I27" s="23">
        <v>900</v>
      </c>
    </row>
    <row r="28" spans="1:9" x14ac:dyDescent="0.2">
      <c r="A28" s="5"/>
      <c r="B28" s="6"/>
      <c r="C28" s="26" t="s">
        <v>25</v>
      </c>
      <c r="D28" s="22"/>
      <c r="E28" s="23">
        <v>85.84</v>
      </c>
      <c r="F28" s="24"/>
      <c r="G28" s="23">
        <v>85.84</v>
      </c>
      <c r="H28" s="25"/>
      <c r="I28" s="23">
        <v>700</v>
      </c>
    </row>
    <row r="29" spans="1:9" ht="25.5" x14ac:dyDescent="0.2">
      <c r="A29" s="5"/>
      <c r="B29" s="6"/>
      <c r="C29" s="26" t="s">
        <v>26</v>
      </c>
      <c r="D29" s="22"/>
      <c r="E29" s="23">
        <v>0</v>
      </c>
      <c r="F29" s="24"/>
      <c r="G29" s="23">
        <v>0</v>
      </c>
      <c r="H29" s="25"/>
      <c r="I29" s="23">
        <v>162</v>
      </c>
    </row>
    <row r="30" spans="1:9" x14ac:dyDescent="0.2">
      <c r="A30" s="5"/>
      <c r="B30" s="6"/>
      <c r="C30" s="26" t="s">
        <v>27</v>
      </c>
      <c r="D30" s="22"/>
      <c r="E30" s="28">
        <v>1.18</v>
      </c>
      <c r="F30" s="24"/>
      <c r="G30" s="28">
        <v>1.18</v>
      </c>
      <c r="H30" s="33" t="s">
        <v>14</v>
      </c>
      <c r="I30" s="28">
        <v>720</v>
      </c>
    </row>
    <row r="31" spans="1:9" x14ac:dyDescent="0.2">
      <c r="A31" s="5"/>
      <c r="B31" s="6"/>
      <c r="C31" s="30"/>
      <c r="D31" s="22"/>
      <c r="E31" s="32">
        <f>SUM(E16:E30)</f>
        <v>3186.64</v>
      </c>
      <c r="F31" s="24"/>
      <c r="G31" s="32">
        <f>SUM(G16:G30)</f>
        <v>3186.64</v>
      </c>
      <c r="H31" s="25"/>
      <c r="I31" s="34">
        <f>SUM(I16:I30)</f>
        <v>15660</v>
      </c>
    </row>
    <row r="32" spans="1:9" x14ac:dyDescent="0.2">
      <c r="A32" s="5"/>
      <c r="B32" s="6"/>
      <c r="C32" s="30"/>
      <c r="D32" s="22"/>
      <c r="E32" s="32"/>
      <c r="F32" s="24"/>
      <c r="G32" s="32"/>
      <c r="H32" s="25"/>
      <c r="I32" s="32"/>
    </row>
    <row r="33" spans="1:9" x14ac:dyDescent="0.2">
      <c r="A33" s="5"/>
      <c r="B33" s="6"/>
      <c r="C33" s="30"/>
      <c r="D33" s="22"/>
      <c r="E33" s="23"/>
      <c r="F33" s="24"/>
      <c r="G33" s="23"/>
      <c r="H33" s="25"/>
      <c r="I33" s="23"/>
    </row>
    <row r="34" spans="1:9" ht="14.25" x14ac:dyDescent="0.2">
      <c r="A34" s="5"/>
      <c r="B34" s="6"/>
      <c r="C34" s="21" t="s">
        <v>28</v>
      </c>
      <c r="D34" s="22"/>
      <c r="E34" s="32">
        <f>SUM(E11,-E31)</f>
        <v>-2115.3599999999997</v>
      </c>
      <c r="F34" s="24"/>
      <c r="G34" s="32">
        <f>SUM(G11,-G31)</f>
        <v>-2115.3599999999997</v>
      </c>
      <c r="H34" s="35"/>
      <c r="I34" s="32">
        <f>SUM(I11,-I31)</f>
        <v>-180</v>
      </c>
    </row>
    <row r="35" spans="1:9" x14ac:dyDescent="0.2">
      <c r="A35" s="5"/>
      <c r="B35" s="6"/>
      <c r="C35" s="30"/>
      <c r="D35" s="22"/>
      <c r="E35" s="23"/>
      <c r="F35" s="24"/>
      <c r="G35" s="23"/>
      <c r="H35" s="25"/>
      <c r="I35" s="23"/>
    </row>
    <row r="36" spans="1:9" ht="25.5" x14ac:dyDescent="0.2">
      <c r="A36" s="5"/>
      <c r="B36" s="6"/>
      <c r="C36" s="26" t="s">
        <v>29</v>
      </c>
      <c r="D36" s="22"/>
      <c r="E36" s="23"/>
      <c r="F36" s="24"/>
      <c r="G36" s="23">
        <v>678.17</v>
      </c>
      <c r="H36" s="25"/>
      <c r="I36" s="23">
        <v>510.19</v>
      </c>
    </row>
    <row r="37" spans="1:9" x14ac:dyDescent="0.2">
      <c r="A37" s="5"/>
      <c r="B37" s="6"/>
      <c r="C37" s="26" t="s">
        <v>30</v>
      </c>
      <c r="D37" s="22"/>
      <c r="E37" s="23">
        <v>4.3499999999999996</v>
      </c>
      <c r="F37" s="24"/>
      <c r="G37" s="28">
        <v>679.35</v>
      </c>
      <c r="H37" s="25"/>
      <c r="I37" s="28">
        <v>510.19</v>
      </c>
    </row>
    <row r="38" spans="1:9" x14ac:dyDescent="0.2">
      <c r="A38" s="5"/>
      <c r="B38" s="6"/>
      <c r="C38" s="30"/>
      <c r="D38" s="22"/>
      <c r="E38" s="23">
        <f>SUM(E36,-E37)</f>
        <v>-4.3499999999999996</v>
      </c>
      <c r="F38" s="24"/>
      <c r="G38" s="23">
        <f>SUM(G36,-G37)</f>
        <v>-1.1800000000000637</v>
      </c>
      <c r="H38" s="25"/>
      <c r="I38" s="23">
        <f>SUM(I36,-I37)</f>
        <v>0</v>
      </c>
    </row>
    <row r="39" spans="1:9" x14ac:dyDescent="0.2">
      <c r="A39" s="5"/>
      <c r="B39" s="6"/>
      <c r="C39" s="26"/>
      <c r="D39" s="22"/>
      <c r="E39" s="23"/>
      <c r="F39" s="24"/>
      <c r="G39" s="23"/>
      <c r="H39" s="25"/>
      <c r="I39" s="23"/>
    </row>
    <row r="40" spans="1:9" ht="25.5" x14ac:dyDescent="0.2">
      <c r="A40" s="36"/>
      <c r="B40" s="37"/>
      <c r="C40" s="26" t="s">
        <v>31</v>
      </c>
      <c r="D40" s="22"/>
      <c r="E40" s="23"/>
      <c r="F40" s="24"/>
      <c r="G40" s="23"/>
      <c r="H40" s="25"/>
      <c r="I40" s="23"/>
    </row>
    <row r="41" spans="1:9" x14ac:dyDescent="0.2">
      <c r="A41" s="38"/>
      <c r="B41" s="39"/>
      <c r="C41" s="26" t="s">
        <v>32</v>
      </c>
      <c r="D41" s="22"/>
      <c r="E41" s="23"/>
      <c r="F41" s="24"/>
      <c r="G41" s="23"/>
      <c r="H41" s="25"/>
      <c r="I41" s="23"/>
    </row>
  </sheetData>
  <mergeCells count="1">
    <mergeCell ref="C2:I2"/>
  </mergeCells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/>
  </sheetViews>
  <sheetFormatPr defaultColWidth="16.28515625" defaultRowHeight="12" customHeight="1" x14ac:dyDescent="0.2"/>
  <cols>
    <col min="1" max="256" width="16.28515625" style="40" customWidth="1"/>
  </cols>
  <sheetData>
    <row r="1" spans="1:5" ht="14.65" customHeight="1" x14ac:dyDescent="0.2">
      <c r="A1" s="11"/>
      <c r="B1" s="11"/>
      <c r="C1" s="11"/>
      <c r="D1" s="11"/>
      <c r="E1" s="11"/>
    </row>
    <row r="2" spans="1:5" ht="14.65" customHeight="1" x14ac:dyDescent="0.2">
      <c r="A2" s="15"/>
      <c r="B2" s="16"/>
      <c r="C2" s="19"/>
      <c r="D2" s="19"/>
      <c r="E2" s="19"/>
    </row>
    <row r="3" spans="1:5" ht="14.45" customHeight="1" x14ac:dyDescent="0.2">
      <c r="A3" s="30"/>
      <c r="B3" s="22"/>
      <c r="C3" s="25"/>
      <c r="D3" s="25"/>
      <c r="E3" s="25"/>
    </row>
    <row r="4" spans="1:5" ht="14.45" customHeight="1" x14ac:dyDescent="0.2">
      <c r="A4" s="30"/>
      <c r="B4" s="22"/>
      <c r="C4" s="25"/>
      <c r="D4" s="25"/>
      <c r="E4" s="25"/>
    </row>
    <row r="5" spans="1:5" ht="14.45" customHeight="1" x14ac:dyDescent="0.2">
      <c r="A5" s="30"/>
      <c r="B5" s="22"/>
      <c r="C5" s="25"/>
      <c r="D5" s="25"/>
      <c r="E5" s="25"/>
    </row>
    <row r="6" spans="1:5" ht="14.45" customHeight="1" x14ac:dyDescent="0.2">
      <c r="A6" s="30"/>
      <c r="B6" s="22"/>
      <c r="C6" s="25"/>
      <c r="D6" s="25"/>
      <c r="E6" s="25"/>
    </row>
    <row r="7" spans="1:5" ht="14.45" customHeight="1" x14ac:dyDescent="0.2">
      <c r="A7" s="30"/>
      <c r="B7" s="22"/>
      <c r="C7" s="25"/>
      <c r="D7" s="25"/>
      <c r="E7" s="25"/>
    </row>
    <row r="8" spans="1:5" ht="14.45" customHeight="1" x14ac:dyDescent="0.2">
      <c r="A8" s="30"/>
      <c r="B8" s="22"/>
      <c r="C8" s="25"/>
      <c r="D8" s="25"/>
      <c r="E8" s="25"/>
    </row>
    <row r="9" spans="1:5" ht="14.45" customHeight="1" x14ac:dyDescent="0.2">
      <c r="A9" s="30"/>
      <c r="B9" s="22"/>
      <c r="C9" s="25"/>
      <c r="D9" s="25"/>
      <c r="E9" s="25"/>
    </row>
    <row r="10" spans="1:5" ht="14.45" customHeight="1" x14ac:dyDescent="0.2">
      <c r="A10" s="30"/>
      <c r="B10" s="22"/>
      <c r="C10" s="25"/>
      <c r="D10" s="25"/>
      <c r="E10" s="25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2019-03-20T21:14:04Z</dcterms:created>
  <dcterms:modified xsi:type="dcterms:W3CDTF">2019-03-20T21:14:04Z</dcterms:modified>
</cp:coreProperties>
</file>