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8" i="1" l="1"/>
  <c r="G38" i="1"/>
  <c r="G34" i="1"/>
  <c r="I34" i="1"/>
  <c r="E34" i="1"/>
  <c r="E11" i="1"/>
  <c r="I31" i="1"/>
  <c r="G31" i="1"/>
  <c r="E31" i="1"/>
  <c r="I11" i="1"/>
  <c r="G11" i="1"/>
</calcChain>
</file>

<file path=xl/sharedStrings.xml><?xml version="1.0" encoding="utf-8"?>
<sst xmlns="http://schemas.openxmlformats.org/spreadsheetml/2006/main" count="34" uniqueCount="33">
  <si>
    <t>Table 1</t>
  </si>
  <si>
    <t>Assoc. of Owners of Legend Hall</t>
  </si>
  <si>
    <t>Operating Statement</t>
  </si>
  <si>
    <t>April, 2019</t>
  </si>
  <si>
    <t>Monthly Actual</t>
  </si>
  <si>
    <t>YTD Actual</t>
  </si>
  <si>
    <t>Budget</t>
  </si>
  <si>
    <t>Income</t>
  </si>
  <si>
    <t>Assoc. Dues **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</si>
  <si>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</si>
  <si>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</si>
  <si>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</si>
  <si>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</si>
  <si>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</si>
  <si>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</si>
  <si>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</si>
  <si>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</si>
  <si>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</si>
  <si>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</si>
  <si>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</si>
  <si>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</si>
  <si>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</si>
  <si>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</si>
  <si>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</si>
  <si>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</si>
  <si>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</si>
  <si>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</si>
  <si>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</si>
  <si>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</si>
  <si>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</si>
  <si>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</si>
  <si>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**$350 paid in previous</t>
  </si>
  <si>
    <t>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</si>
</sst>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K37" sqref="K37"/>
    </sheetView>
  </sheetViews>
  <sheetFormatPr defaultColWidth="13.7109375" defaultRowHeight="12" customHeight="1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ht="15" customHeight="1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5.95" customHeight="1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24.4" customHeight="1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24.4" customHeight="1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24.6" customHeight="1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ht="20.65" customHeight="1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ht="20.45" customHeight="1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ht="20.45" customHeight="1" x14ac:dyDescent="0.2">
      <c r="A8" s="5"/>
      <c r="B8" s="6"/>
      <c r="C8" s="26" t="s">
        <v>8</v>
      </c>
      <c r="D8" s="22"/>
      <c r="E8" s="23">
        <v>0</v>
      </c>
      <c r="F8" s="24"/>
      <c r="G8" s="23">
        <v>700</v>
      </c>
      <c r="H8" s="25"/>
      <c r="I8" s="27">
        <v>15400</v>
      </c>
    </row>
    <row r="9" spans="1:9" ht="20.45" customHeight="1" x14ac:dyDescent="0.2">
      <c r="A9" s="5"/>
      <c r="B9" s="6"/>
      <c r="C9" s="26" t="s">
        <v>9</v>
      </c>
      <c r="D9" s="22"/>
      <c r="E9" s="23">
        <v>0</v>
      </c>
      <c r="F9" s="24"/>
      <c r="G9" s="23">
        <v>0</v>
      </c>
      <c r="H9" s="25"/>
      <c r="I9" s="27">
        <v>0</v>
      </c>
    </row>
    <row r="10" spans="1:9" ht="20.45" customHeight="1" x14ac:dyDescent="0.2">
      <c r="A10" s="5"/>
      <c r="B10" s="6"/>
      <c r="C10" s="26" t="s">
        <v>10</v>
      </c>
      <c r="D10" s="22"/>
      <c r="E10" s="28">
        <v>106.17</v>
      </c>
      <c r="F10" s="24"/>
      <c r="G10" s="28">
        <v>679.44</v>
      </c>
      <c r="H10" s="25"/>
      <c r="I10" s="29">
        <v>80</v>
      </c>
    </row>
    <row r="11" spans="1:9" ht="15" customHeight="1" x14ac:dyDescent="0.2">
      <c r="A11" s="5"/>
      <c r="B11" s="6"/>
      <c r="C11" s="30"/>
      <c r="D11" s="22"/>
      <c r="E11" s="31">
        <f>SUM(E8:E10)</f>
        <v>106.17</v>
      </c>
      <c r="F11" s="24"/>
      <c r="G11" s="31">
        <f>SUM(G8:G10)</f>
        <v>1379.44</v>
      </c>
      <c r="H11" s="25"/>
      <c r="I11" s="31">
        <f>SUM(I8:I10)</f>
        <v>15480</v>
      </c>
    </row>
    <row r="12" spans="1:9" ht="20.45" customHeight="1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ht="9" customHeight="1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ht="20.45" customHeight="1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ht="20.45" customHeight="1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ht="20.45" customHeight="1" x14ac:dyDescent="0.2">
      <c r="A16" s="5"/>
      <c r="B16" s="6"/>
      <c r="C16" s="26" t="s">
        <v>12</v>
      </c>
      <c r="D16" s="22"/>
      <c r="E16" s="23">
        <v>54</v>
      </c>
      <c r="F16" s="24"/>
      <c r="G16" s="23">
        <v>54</v>
      </c>
      <c r="H16" s="25"/>
      <c r="I16" s="23">
        <v>54</v>
      </c>
    </row>
    <row r="17" spans="1:9" ht="20.45" customHeight="1" x14ac:dyDescent="0.2">
      <c r="A17" s="5"/>
      <c r="B17" s="6"/>
      <c r="C17" s="26" t="s">
        <v>13</v>
      </c>
      <c r="D17" s="22"/>
      <c r="E17" s="23">
        <v>0</v>
      </c>
      <c r="F17" s="24"/>
      <c r="G17" s="23">
        <v>0</v>
      </c>
      <c r="H17" s="33" t="s">
        <v>14</v>
      </c>
      <c r="I17" s="23">
        <v>150</v>
      </c>
    </row>
    <row r="18" spans="1:9" ht="20.45" customHeight="1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ht="20.45" customHeight="1" x14ac:dyDescent="0.2">
      <c r="A19" s="5"/>
      <c r="B19" s="6"/>
      <c r="C19" s="26" t="s">
        <v>16</v>
      </c>
      <c r="D19" s="22"/>
      <c r="E19" s="23">
        <v>0</v>
      </c>
      <c r="F19" s="24"/>
      <c r="G19" s="23">
        <v>0</v>
      </c>
      <c r="H19" s="25"/>
      <c r="I19" s="23">
        <v>250</v>
      </c>
    </row>
    <row r="20" spans="1:9" ht="20.45" customHeight="1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ht="20.45" customHeight="1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ht="20.45" customHeight="1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ht="20.45" customHeight="1" x14ac:dyDescent="0.2">
      <c r="A23" s="5"/>
      <c r="B23" s="6"/>
      <c r="C23" s="26" t="s">
        <v>20</v>
      </c>
      <c r="D23" s="22"/>
      <c r="E23" s="23">
        <v>174.2</v>
      </c>
      <c r="F23" s="24"/>
      <c r="G23" s="23">
        <v>174.2</v>
      </c>
      <c r="H23" s="25"/>
      <c r="I23" s="23">
        <v>700</v>
      </c>
    </row>
    <row r="24" spans="1:9" ht="20.45" customHeight="1" x14ac:dyDescent="0.2">
      <c r="A24" s="5"/>
      <c r="B24" s="6"/>
      <c r="C24" s="26" t="s">
        <v>21</v>
      </c>
      <c r="D24" s="22"/>
      <c r="E24" s="27">
        <v>0</v>
      </c>
      <c r="F24" s="24"/>
      <c r="G24" s="27">
        <v>2533.23</v>
      </c>
      <c r="H24" s="25"/>
      <c r="I24" s="27">
        <v>6500</v>
      </c>
    </row>
    <row r="25" spans="1:9" ht="20.45" customHeight="1" x14ac:dyDescent="0.2">
      <c r="A25" s="5"/>
      <c r="B25" s="6"/>
      <c r="C25" s="26" t="s">
        <v>22</v>
      </c>
      <c r="D25" s="22"/>
      <c r="E25" s="23">
        <v>0</v>
      </c>
      <c r="F25" s="24"/>
      <c r="G25" s="27">
        <v>475</v>
      </c>
      <c r="H25" s="25"/>
      <c r="I25" s="27">
        <v>3900</v>
      </c>
    </row>
    <row r="26" spans="1:9" ht="20.45" customHeight="1" x14ac:dyDescent="0.2">
      <c r="A26" s="5"/>
      <c r="B26" s="6"/>
      <c r="C26" s="26" t="s">
        <v>23</v>
      </c>
      <c r="D26" s="22"/>
      <c r="E26" s="23">
        <v>1470</v>
      </c>
      <c r="F26" s="24"/>
      <c r="G26" s="23">
        <v>1470</v>
      </c>
      <c r="H26" s="25"/>
      <c r="I26" s="27">
        <v>500</v>
      </c>
    </row>
    <row r="27" spans="1:9" ht="20.45" customHeight="1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ht="20.45" customHeight="1" x14ac:dyDescent="0.2">
      <c r="A28" s="5"/>
      <c r="B28" s="6"/>
      <c r="C28" s="26" t="s">
        <v>25</v>
      </c>
      <c r="D28" s="22"/>
      <c r="E28" s="23">
        <v>54.67</v>
      </c>
      <c r="F28" s="24"/>
      <c r="G28" s="23">
        <v>254.61</v>
      </c>
      <c r="H28" s="25"/>
      <c r="I28" s="23">
        <v>700</v>
      </c>
    </row>
    <row r="29" spans="1:9" ht="20.45" customHeight="1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ht="20.45" customHeight="1" x14ac:dyDescent="0.2">
      <c r="A30" s="5"/>
      <c r="B30" s="6"/>
      <c r="C30" s="26" t="s">
        <v>27</v>
      </c>
      <c r="D30" s="22"/>
      <c r="E30" s="28">
        <v>4.3499999999999996</v>
      </c>
      <c r="F30" s="24"/>
      <c r="G30" s="28">
        <v>14.23</v>
      </c>
      <c r="H30" s="33" t="s">
        <v>14</v>
      </c>
      <c r="I30" s="28">
        <v>720</v>
      </c>
    </row>
    <row r="31" spans="1:9" ht="20.45" customHeight="1" x14ac:dyDescent="0.2">
      <c r="A31" s="5"/>
      <c r="B31" s="6"/>
      <c r="C31" s="30"/>
      <c r="D31" s="22"/>
      <c r="E31" s="32">
        <f>SUM(E16:E30)</f>
        <v>1757.22</v>
      </c>
      <c r="F31" s="24"/>
      <c r="G31" s="32">
        <f>SUM(G16:G30)</f>
        <v>6611.23</v>
      </c>
      <c r="H31" s="25"/>
      <c r="I31" s="34">
        <f>SUM(I16:I30)</f>
        <v>15660</v>
      </c>
    </row>
    <row r="32" spans="1:9" ht="20.45" customHeight="1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11" ht="20.45" customHeight="1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11" ht="20.45" customHeight="1" x14ac:dyDescent="0.2">
      <c r="A34" s="5"/>
      <c r="B34" s="6"/>
      <c r="C34" s="21" t="s">
        <v>28</v>
      </c>
      <c r="D34" s="22"/>
      <c r="E34" s="32">
        <f>SUM(E11,-E31)</f>
        <v>-1651.05</v>
      </c>
      <c r="F34" s="24"/>
      <c r="G34" s="32">
        <f>SUM(G11,-G31)</f>
        <v>-5231.7899999999991</v>
      </c>
      <c r="H34" s="35"/>
      <c r="I34" s="32">
        <f>SUM(I11,-I31)</f>
        <v>-180</v>
      </c>
      <c r="K34" s="44"/>
    </row>
    <row r="35" spans="1:11" ht="20.45" customHeight="1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11" ht="20.45" customHeight="1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11" ht="20.45" customHeight="1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11" ht="20.45" customHeight="1" x14ac:dyDescent="0.2">
      <c r="A38" s="5"/>
      <c r="B38" s="6"/>
      <c r="C38" s="30"/>
      <c r="D38" s="22"/>
      <c r="E38" s="23"/>
      <c r="F38" s="24"/>
      <c r="G38" s="23">
        <f>SUM(G36,-G37)</f>
        <v>-1.1800000000000637</v>
      </c>
      <c r="H38" s="25"/>
      <c r="I38" s="23">
        <f>SUM(I36,-I37)</f>
        <v>0</v>
      </c>
    </row>
    <row r="39" spans="1:11" ht="20.45" customHeight="1" x14ac:dyDescent="0.2">
      <c r="A39" s="5"/>
      <c r="B39" s="6"/>
      <c r="C39" s="26"/>
      <c r="D39" s="22"/>
      <c r="E39" s="23"/>
      <c r="F39" s="24"/>
      <c r="G39" s="23"/>
      <c r="H39" s="25"/>
      <c r="I39" s="23"/>
    </row>
    <row r="40" spans="1:11" ht="20.45" customHeight="1" x14ac:dyDescent="0.2">
      <c r="A40" s="36"/>
      <c r="B40" s="37"/>
      <c r="C40" s="26" t="s">
        <v>31</v>
      </c>
      <c r="D40" s="22"/>
      <c r="E40" s="23"/>
      <c r="F40" s="24"/>
      <c r="G40" s="23"/>
      <c r="H40" s="25"/>
      <c r="I40" s="23"/>
    </row>
    <row r="41" spans="1:11" ht="20.45" customHeight="1" x14ac:dyDescent="0.2">
      <c r="A41" s="38"/>
      <c r="B41" s="39"/>
      <c r="C41" s="26" t="s">
        <v>32</v>
      </c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2019-05-12T22:47:43Z</dcterms:created>
  <dcterms:modified xsi:type="dcterms:W3CDTF">2019-05-12T22:47:43Z</dcterms:modified>
</cp:coreProperties>
</file>