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1\"/>
    </mc:Choice>
  </mc:AlternateContent>
  <bookViews>
    <workbookView xWindow="0" yWindow="0" windowWidth="26940" windowHeight="10380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C14" i="1" l="1"/>
  <c r="E14" i="1"/>
  <c r="G14" i="1"/>
  <c r="C21" i="1"/>
  <c r="E21" i="1"/>
  <c r="G21" i="1"/>
</calcChain>
</file>

<file path=xl/sharedStrings.xml><?xml version="1.0" encoding="utf-8"?>
<sst xmlns="http://schemas.openxmlformats.org/spreadsheetml/2006/main" count="20" uniqueCount="20">
  <si>
    <t>Table 1</t>
  </si>
  <si>
    <t>Assoc. of Owners of Legend Hall</t>
  </si>
  <si>
    <t>Road Fund Operating Acct.</t>
  </si>
  <si>
    <t>December, 2021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</si>
  <si>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</si>
  <si>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</si>
  <si>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</si>
  <si>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</si>
  <si>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</si>
  <si>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</si>
  <si>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</si>
  <si>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Oper. Acct.</t>
  </si>
  <si>
    <t>Transfer from C/D &amp; MMA</t>
  </si>
  <si>
    <t xml:space="preserve"> </t>
  </si>
  <si>
    <t>Expenses</t>
  </si>
  <si>
    <t>Crutcher &amp; Assoc.</t>
  </si>
  <si>
    <t>Sessions</t>
  </si>
  <si>
    <t>Reimb. Oper. Acct.</t>
  </si>
  <si>
    <t>W/D to open Annuity</t>
  </si>
  <si>
    <t>Net Gain/Loss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</si>
</sst>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$-409]\ 0.00"/>
    <numFmt numFmtId="165" formatCode="[$$-409]\ #,##0.00"/>
    <numFmt numFmtId="166" formatCode="_-[$$-409]* #,##0.00_-;_-[$$-409]* \(#,##0.00\)_-;_-[$$-409]* &quot;-&quot;??;_-@_-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5">
    <xf numFmtId="0" fontId="0" fillId="0" borderId="0" xfId="0" applyAlignment="1"/>
    <xf numFmtId="0" fontId="0" fillId="0" borderId="0" xfId="0" applyNumberFormat="1" applyFont="1" applyAlignment="1">
      <alignment vertical="top" wrapText="1"/>
    </xf>
    <xf numFmtId="49" fontId="0" fillId="2" borderId="4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top" wrapText="1"/>
    </xf>
    <xf numFmtId="164" fontId="1" fillId="3" borderId="5" xfId="0" applyNumberFormat="1" applyFont="1" applyFill="1" applyBorder="1" applyAlignment="1">
      <alignment horizontal="left" vertical="top" wrapText="1"/>
    </xf>
    <xf numFmtId="49" fontId="1" fillId="3" borderId="5" xfId="0" applyNumberFormat="1" applyFont="1" applyFill="1" applyBorder="1" applyAlignment="1">
      <alignment horizontal="center" vertical="top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166" fontId="1" fillId="3" borderId="6" xfId="0" applyNumberFormat="1" applyFont="1" applyFill="1" applyBorder="1" applyAlignment="1">
      <alignment horizontal="center" vertical="top" wrapText="1"/>
    </xf>
    <xf numFmtId="49" fontId="1" fillId="3" borderId="6" xfId="0" applyNumberFormat="1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165" fontId="1" fillId="3" borderId="6" xfId="0" applyNumberFormat="1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vertical="top" wrapText="1"/>
    </xf>
    <xf numFmtId="164" fontId="0" fillId="2" borderId="9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165" fontId="0" fillId="2" borderId="9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0" fontId="0" fillId="2" borderId="11" xfId="0" applyFont="1" applyFill="1" applyBorder="1" applyAlignment="1">
      <alignment vertical="top" wrapText="1"/>
    </xf>
    <xf numFmtId="49" fontId="0" fillId="2" borderId="5" xfId="0" applyNumberFormat="1" applyFont="1" applyFill="1" applyBorder="1" applyAlignment="1">
      <alignment vertical="top"/>
    </xf>
    <xf numFmtId="0" fontId="0" fillId="2" borderId="5" xfId="0" applyFont="1" applyFill="1" applyBorder="1" applyAlignment="1">
      <alignment vertical="top" wrapText="1"/>
    </xf>
    <xf numFmtId="49" fontId="0" fillId="2" borderId="5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/>
    </xf>
    <xf numFmtId="166" fontId="0" fillId="2" borderId="5" xfId="0" applyNumberFormat="1" applyFont="1" applyFill="1" applyBorder="1" applyAlignment="1">
      <alignment vertical="top" wrapText="1"/>
    </xf>
    <xf numFmtId="164" fontId="0" fillId="2" borderId="5" xfId="0" applyNumberFormat="1" applyFont="1" applyFill="1" applyBorder="1" applyAlignment="1">
      <alignment vertical="top" wrapText="1"/>
    </xf>
    <xf numFmtId="165" fontId="0" fillId="2" borderId="5" xfId="0" applyNumberFormat="1" applyFont="1" applyFill="1" applyBorder="1" applyAlignment="1">
      <alignment vertical="top" wrapText="1"/>
    </xf>
    <xf numFmtId="49" fontId="2" fillId="4" borderId="10" xfId="0" applyNumberFormat="1" applyFont="1" applyFill="1" applyBorder="1" applyAlignment="1">
      <alignment horizontal="left" vertical="top"/>
    </xf>
    <xf numFmtId="49" fontId="1" fillId="4" borderId="10" xfId="0" applyNumberFormat="1" applyFont="1" applyFill="1" applyBorder="1" applyAlignment="1">
      <alignment horizontal="left" vertical="top" wrapText="1"/>
    </xf>
    <xf numFmtId="166" fontId="3" fillId="2" borderId="5" xfId="0" applyNumberFormat="1" applyFont="1" applyFill="1" applyBorder="1" applyAlignment="1">
      <alignment vertical="top" wrapText="1"/>
    </xf>
    <xf numFmtId="165" fontId="3" fillId="2" borderId="5" xfId="0" applyNumberFormat="1" applyFont="1" applyFill="1" applyBorder="1" applyAlignment="1">
      <alignment vertical="top" wrapText="1"/>
    </xf>
    <xf numFmtId="166" fontId="4" fillId="2" borderId="5" xfId="0" applyNumberFormat="1" applyFont="1" applyFill="1" applyBorder="1" applyAlignment="1">
      <alignment vertical="top" wrapText="1"/>
    </xf>
    <xf numFmtId="165" fontId="4" fillId="2" borderId="5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A5A5A5"/>
      <rgbColor rgb="00BDC0BF"/>
      <rgbColor rgb="003F3F3F"/>
      <rgbColor rgb="00DBDBDB"/>
      <rgbColor rgb="0000FFFF"/>
      <rgbColor rgb="00800000"/>
      <rgbColor rgb="00006411"/>
      <rgbColor rgb="00000090"/>
      <rgbColor rgb="0090713A"/>
      <rgbColor rgb="00800080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25400" cap="flat" cmpd="sng" algn="ctr">
          <a:solidFill>
            <a:srgbClr val="499BC9"/>
          </a:solidFill>
          <a:prstDash val="solid"/>
          <a:round/>
          <a:headEnd type="none" w="med" len="med"/>
          <a:tailEnd type="none" w="med" len="med"/>
        </a:ln>
        <a:effectLst>
          <a:outerShdw blurRad="38100" dist="25400" dir="5400000" algn="ctr" rotWithShape="0">
            <a:srgbClr val="000000">
              <a:alpha val="50000"/>
            </a:srgbClr>
          </a:outerShdw>
        </a:effec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25400" cap="flat" cmpd="sng" algn="ctr">
          <a:solidFill>
            <a:srgbClr val="499BC9"/>
          </a:solidFill>
          <a:prstDash val="solid"/>
          <a:round/>
          <a:headEnd type="none" w="med" len="med"/>
          <a:tailEnd type="none" w="med" len="med"/>
        </a:ln>
        <a:effectLst>
          <a:outerShdw blurRad="38100" dist="25400" dir="5400000" algn="ctr" rotWithShape="0">
            <a:srgbClr val="000000">
              <a:alpha val="50000"/>
            </a:srgbClr>
          </a:outerShdw>
        </a:effectLst>
      </a:spPr>
      <a:bodyPr wrap="none" lIns="18288" tIns="0" rIns="0" bIns="0" upright="1">
        <a:spAutoFit/>
      </a:bodyPr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K18" sqref="K18"/>
    </sheetView>
  </sheetViews>
  <sheetFormatPr defaultRowHeight="15" x14ac:dyDescent="0.2"/>
  <cols>
    <col min="1" max="1" width="18.44140625" style="1" customWidth="1"/>
    <col min="2" max="3" width="14" style="1" customWidth="1"/>
    <col min="4" max="4" width="11.33203125" style="1" customWidth="1"/>
    <col min="5" max="5" width="14" style="1" customWidth="1"/>
    <col min="6" max="6" width="8.6640625" style="1" customWidth="1"/>
    <col min="7" max="256" width="14" style="1" customWidth="1"/>
  </cols>
  <sheetData>
    <row r="1" spans="1:8" x14ac:dyDescent="0.2">
      <c r="A1" s="32" t="s">
        <v>0</v>
      </c>
      <c r="B1" s="33"/>
      <c r="C1" s="33"/>
      <c r="D1" s="33"/>
      <c r="E1" s="33"/>
      <c r="F1" s="33"/>
      <c r="G1" s="34"/>
      <c r="H1" s="2"/>
    </row>
    <row r="2" spans="1:8" x14ac:dyDescent="0.2">
      <c r="A2" s="3"/>
      <c r="B2" s="3"/>
      <c r="C2" s="4"/>
      <c r="D2" s="5" t="s">
        <v>1</v>
      </c>
      <c r="E2" s="4"/>
      <c r="F2" s="3"/>
      <c r="G2" s="6"/>
      <c r="H2" s="6"/>
    </row>
    <row r="3" spans="1:8" x14ac:dyDescent="0.2">
      <c r="A3" s="3"/>
      <c r="B3" s="3"/>
      <c r="C3" s="4"/>
      <c r="D3" s="5" t="s">
        <v>2</v>
      </c>
      <c r="E3" s="4"/>
      <c r="F3" s="3"/>
      <c r="G3" s="6"/>
      <c r="H3" s="6"/>
    </row>
    <row r="4" spans="1:8" ht="28.5" x14ac:dyDescent="0.2">
      <c r="A4" s="7"/>
      <c r="B4" s="7"/>
      <c r="C4" s="8"/>
      <c r="D4" s="9" t="s">
        <v>3</v>
      </c>
      <c r="E4" s="10"/>
      <c r="F4" s="7"/>
      <c r="G4" s="11"/>
      <c r="H4" s="11"/>
    </row>
    <row r="5" spans="1:8" x14ac:dyDescent="0.2">
      <c r="A5" s="12"/>
      <c r="B5" s="13"/>
      <c r="C5" s="14"/>
      <c r="D5" s="15"/>
      <c r="E5" s="14"/>
      <c r="F5" s="15"/>
      <c r="G5" s="16"/>
      <c r="H5" s="16"/>
    </row>
    <row r="6" spans="1:8" x14ac:dyDescent="0.2">
      <c r="A6" s="17"/>
      <c r="B6" s="18"/>
      <c r="C6" s="19" t="s">
        <v>4</v>
      </c>
      <c r="D6" s="20"/>
      <c r="E6" s="19" t="s">
        <v>5</v>
      </c>
      <c r="F6" s="20"/>
      <c r="G6" s="21" t="s">
        <v>6</v>
      </c>
      <c r="H6" s="21"/>
    </row>
    <row r="7" spans="1:8" x14ac:dyDescent="0.2">
      <c r="A7" s="22"/>
      <c r="B7" s="18"/>
      <c r="C7" s="23"/>
      <c r="D7" s="20"/>
      <c r="E7" s="24"/>
      <c r="F7" s="20"/>
      <c r="G7" s="25"/>
      <c r="H7" s="25"/>
    </row>
    <row r="8" spans="1:8" x14ac:dyDescent="0.2">
      <c r="A8" s="26" t="s">
        <v>7</v>
      </c>
      <c r="B8" s="18"/>
      <c r="C8" s="23"/>
      <c r="D8" s="20"/>
      <c r="E8" s="23"/>
      <c r="F8" s="20"/>
      <c r="G8" s="25"/>
      <c r="H8" s="25"/>
    </row>
    <row r="9" spans="1:8" x14ac:dyDescent="0.2">
      <c r="A9" s="27" t="s">
        <v>8</v>
      </c>
      <c r="B9" s="18"/>
      <c r="C9" s="23">
        <v>0</v>
      </c>
      <c r="D9" s="20"/>
      <c r="E9" s="23">
        <v>4950</v>
      </c>
      <c r="F9" s="20"/>
      <c r="G9" s="23">
        <v>4950</v>
      </c>
      <c r="H9" s="25"/>
    </row>
    <row r="10" spans="1:8" x14ac:dyDescent="0.2">
      <c r="A10" s="27" t="s">
        <v>9</v>
      </c>
      <c r="B10" s="18"/>
      <c r="C10" s="23">
        <v>0</v>
      </c>
      <c r="D10" s="20"/>
      <c r="E10" s="23">
        <v>0</v>
      </c>
      <c r="F10" s="20"/>
      <c r="G10" s="23">
        <v>0</v>
      </c>
      <c r="H10" s="25"/>
    </row>
    <row r="11" spans="1:8" x14ac:dyDescent="0.2">
      <c r="A11" s="27" t="s">
        <v>10</v>
      </c>
      <c r="B11" s="18"/>
      <c r="C11" s="23">
        <v>156.35</v>
      </c>
      <c r="D11" s="20"/>
      <c r="E11" s="23">
        <v>206.17</v>
      </c>
      <c r="F11" s="20"/>
      <c r="G11" s="23">
        <v>1880</v>
      </c>
      <c r="H11" s="25"/>
    </row>
    <row r="12" spans="1:8" ht="28.5" x14ac:dyDescent="0.2">
      <c r="A12" s="27" t="s">
        <v>11</v>
      </c>
      <c r="B12" s="18"/>
      <c r="C12" s="23">
        <v>0</v>
      </c>
      <c r="D12" s="20"/>
      <c r="E12" s="23">
        <v>0</v>
      </c>
      <c r="F12" s="20"/>
      <c r="G12" s="23">
        <v>0</v>
      </c>
      <c r="H12" s="25"/>
    </row>
    <row r="13" spans="1:8" ht="28.5" x14ac:dyDescent="0.2">
      <c r="A13" s="27" t="s">
        <v>12</v>
      </c>
      <c r="B13" s="18"/>
      <c r="C13" s="28">
        <v>0</v>
      </c>
      <c r="D13" s="20"/>
      <c r="E13" s="28">
        <v>0</v>
      </c>
      <c r="F13" s="20"/>
      <c r="G13" s="28">
        <v>0</v>
      </c>
      <c r="H13" s="29"/>
    </row>
    <row r="14" spans="1:8" ht="15.75" x14ac:dyDescent="0.2">
      <c r="A14" s="17"/>
      <c r="B14" s="18"/>
      <c r="C14" s="30">
        <f>SUM(C9:C13)</f>
        <v>156.35</v>
      </c>
      <c r="D14" s="20"/>
      <c r="E14" s="30">
        <f>SUM(E9:E13)</f>
        <v>5156.17</v>
      </c>
      <c r="F14" s="20"/>
      <c r="G14" s="30">
        <f>SUM(G9:G13)</f>
        <v>6830</v>
      </c>
      <c r="H14" s="31"/>
    </row>
    <row r="15" spans="1:8" x14ac:dyDescent="0.2">
      <c r="A15" s="22"/>
      <c r="B15" s="18"/>
      <c r="C15" s="23"/>
      <c r="D15" s="20"/>
      <c r="E15" s="21" t="s">
        <v>13</v>
      </c>
      <c r="F15" s="20"/>
      <c r="G15" s="23"/>
      <c r="H15" s="25"/>
    </row>
    <row r="16" spans="1:8" x14ac:dyDescent="0.2">
      <c r="A16" s="26" t="s">
        <v>14</v>
      </c>
      <c r="B16" s="18"/>
      <c r="C16" s="23"/>
      <c r="D16" s="20"/>
      <c r="E16" s="23"/>
      <c r="F16" s="20"/>
      <c r="G16" s="23"/>
      <c r="H16" s="25"/>
    </row>
    <row r="17" spans="1:8" x14ac:dyDescent="0.2">
      <c r="A17" s="27" t="s">
        <v>15</v>
      </c>
      <c r="B17" s="18"/>
      <c r="C17" s="23">
        <v>0</v>
      </c>
      <c r="D17" s="20"/>
      <c r="E17" s="23">
        <v>0</v>
      </c>
      <c r="F17" s="20"/>
      <c r="G17" s="23">
        <v>0</v>
      </c>
      <c r="H17" s="25"/>
    </row>
    <row r="18" spans="1:8" x14ac:dyDescent="0.2">
      <c r="A18" s="27" t="s">
        <v>16</v>
      </c>
      <c r="B18" s="18"/>
      <c r="C18" s="23">
        <v>0</v>
      </c>
      <c r="D18" s="20"/>
      <c r="E18" s="23">
        <v>0</v>
      </c>
      <c r="F18" s="20"/>
      <c r="G18" s="23">
        <v>0</v>
      </c>
      <c r="H18" s="25"/>
    </row>
    <row r="19" spans="1:8" x14ac:dyDescent="0.2">
      <c r="A19" s="27" t="s">
        <v>17</v>
      </c>
      <c r="B19" s="18"/>
      <c r="C19" s="23">
        <v>0</v>
      </c>
      <c r="D19" s="20"/>
      <c r="E19" s="23">
        <v>65.05</v>
      </c>
      <c r="F19" s="20"/>
      <c r="G19" s="23">
        <v>65.05</v>
      </c>
      <c r="H19" s="25"/>
    </row>
    <row r="20" spans="1:8" x14ac:dyDescent="0.2">
      <c r="A20" s="27" t="s">
        <v>18</v>
      </c>
      <c r="B20" s="18"/>
      <c r="C20" s="28">
        <v>0</v>
      </c>
      <c r="D20" s="20"/>
      <c r="E20" s="28">
        <v>0</v>
      </c>
      <c r="F20" s="20"/>
      <c r="G20" s="28">
        <v>0</v>
      </c>
      <c r="H20" s="25"/>
    </row>
    <row r="21" spans="1:8" ht="15.75" x14ac:dyDescent="0.2">
      <c r="A21" s="17"/>
      <c r="B21" s="18"/>
      <c r="C21" s="30">
        <f>SUM(C17:C20)</f>
        <v>0</v>
      </c>
      <c r="D21" s="20"/>
      <c r="E21" s="30">
        <f>SUM(E17:E20)</f>
        <v>65.05</v>
      </c>
      <c r="F21" s="20"/>
      <c r="G21" s="30">
        <f>SUM(G17:G20)+G23</f>
        <v>65.05</v>
      </c>
      <c r="H21" s="25"/>
    </row>
    <row r="22" spans="1:8" x14ac:dyDescent="0.2">
      <c r="A22" s="17"/>
      <c r="B22" s="18"/>
      <c r="C22" s="23"/>
      <c r="D22" s="20"/>
      <c r="E22" s="23"/>
      <c r="F22" s="20"/>
      <c r="G22" s="23"/>
      <c r="H22" s="25"/>
    </row>
    <row r="23" spans="1:8" ht="15.75" x14ac:dyDescent="0.2">
      <c r="A23" s="27" t="s">
        <v>19</v>
      </c>
      <c r="B23" s="18"/>
      <c r="C23" s="30"/>
      <c r="D23" s="20"/>
      <c r="E23" s="30"/>
      <c r="F23" s="20"/>
      <c r="G23" s="23"/>
      <c r="H23" s="25"/>
    </row>
  </sheetData>
  <mergeCells count="1">
    <mergeCell ref="A1:G1"/>
  </mergeCells>
  <pageMargins left="0.5" right="0.5" top="0.75" bottom="0.75" header="0.27777799963951111" footer="0.27777799963951111"/>
  <pageSetup paperSize="0" orientation="portrait" horizontalDpi="0" verticalDpi="2048"/>
  <headerFooter alignWithMargins="0"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2022-02-03T06:00:41Z</dcterms:created>
  <dcterms:modified xsi:type="dcterms:W3CDTF">2022-02-03T06:00:41Z</dcterms:modified>
</cp:coreProperties>
</file>