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Z:\MyStuff- Toms\Legend Hall Home Owners Association\Board\Financials\2023\"/>
    </mc:Choice>
  </mc:AlternateContent>
  <xr:revisionPtr revIDLastSave="0" documentId="8_{E86F5998-185B-4089-91CD-16865459CB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E38" i="1"/>
  <c r="C38" i="1"/>
  <c r="G36" i="1"/>
  <c r="E36" i="1"/>
  <c r="C36" i="1"/>
  <c r="E13" i="1"/>
  <c r="C13" i="1"/>
</calcChain>
</file>

<file path=xl/sharedStrings.xml><?xml version="1.0" encoding="utf-8"?>
<sst xmlns="http://schemas.openxmlformats.org/spreadsheetml/2006/main" count="38" uniqueCount="38">
  <si>
    <t>Table 1</t>
  </si>
  <si>
    <t>Assoc. of Owners of Legend Hall</t>
  </si>
  <si>
    <t>Operating Statement</t>
  </si>
  <si>
    <t>October, 2023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</si>
  <si>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</si>
  <si>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</si>
  <si>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</si>
  <si>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</si>
  <si>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</si>
  <si>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</si>
  <si>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</si>
  <si>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Trans. from MMA</t>
  </si>
  <si>
    <t>Trans from Road Fd.</t>
  </si>
  <si>
    <t>Fees/Remote Open.</t>
  </si>
  <si>
    <t>Total Income</t>
  </si>
  <si>
    <t>Expenses</t>
  </si>
  <si>
    <t>Bank Charges</t>
  </si>
  <si>
    <t>Income Tax</t>
  </si>
  <si>
    <t>Fees &amp; Permits</t>
  </si>
  <si>
    <t>Legal &amp; Tax Prep</t>
  </si>
  <si>
    <t>Insurance</t>
  </si>
  <si>
    <t>Postage, Supplies</t>
  </si>
  <si>
    <t>Misc. Exp.</t>
  </si>
  <si>
    <t>Irrigation Repairs</t>
  </si>
  <si>
    <t>Sunrise</t>
  </si>
  <si>
    <t>Ground/Tree Maint.</t>
  </si>
  <si>
    <t>Light Repair/Maint.</t>
  </si>
  <si>
    <t>Electricity</t>
  </si>
  <si>
    <t>Elec. Reimb.</t>
  </si>
  <si>
    <t>Wall Maint.</t>
  </si>
  <si>
    <t>Water</t>
  </si>
  <si>
    <t>Wall Clean/Seal</t>
  </si>
  <si>
    <t>Reims. to Road Fund</t>
  </si>
  <si>
    <t>CellGate</t>
  </si>
  <si>
    <t>Trans. to MMA</t>
  </si>
  <si>
    <t>Pro-Line Fence, etc.</t>
  </si>
  <si>
    <t>Total Expense</t>
  </si>
  <si>
    <t>Net Income/Loss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</si>
</sst>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* #,##0.00&quot; &quot;;&quot; &quot;&quot;$&quot;* \(#,##0.00&quot;) &quot;;&quot; &quot;&quot;$&quot;* &quot;-&quot;??"/>
  </numFmts>
  <fonts count="8">
    <font>
      <sz val="10"/>
      <color indexed="8"/>
      <name val="Helvetica Neue"/>
    </font>
    <font>
      <sz val="12"/>
      <color indexed="8"/>
      <name val="Helvetica Neue"/>
    </font>
    <font>
      <sz val="14"/>
      <color indexed="8"/>
      <name val="Helvetica Neue"/>
    </font>
    <font>
      <b/>
      <sz val="11"/>
      <color indexed="8"/>
      <name val="Helvetica Neue"/>
    </font>
    <font>
      <b/>
      <sz val="12"/>
      <color indexed="8"/>
      <name val="Helvetica Neue"/>
    </font>
    <font>
      <u/>
      <sz val="10"/>
      <color indexed="8"/>
      <name val="Helvetica Neue"/>
    </font>
    <font>
      <b/>
      <sz val="10"/>
      <color rgb="FFFF0000"/>
      <name val="Helvetica Neue"/>
    </font>
    <font>
      <b/>
      <sz val="10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6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vertical="top" wrapText="1"/>
    </xf>
    <xf numFmtId="164" fontId="0" fillId="2" borderId="7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vertical="top" wrapText="1"/>
    </xf>
    <xf numFmtId="164" fontId="0" fillId="2" borderId="10" xfId="0" applyNumberFormat="1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horizontal="center" vertical="top"/>
    </xf>
    <xf numFmtId="0" fontId="0" fillId="2" borderId="10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vertical="top" wrapText="1"/>
    </xf>
    <xf numFmtId="49" fontId="4" fillId="4" borderId="8" xfId="0" applyNumberFormat="1" applyFont="1" applyFill="1" applyBorder="1" applyAlignment="1">
      <alignment horizontal="left" vertical="top" wrapText="1"/>
    </xf>
    <xf numFmtId="49" fontId="1" fillId="4" borderId="8" xfId="0" applyNumberFormat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vertical="top" wrapText="1"/>
    </xf>
    <xf numFmtId="164" fontId="5" fillId="2" borderId="10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vertical="top" wrapText="1"/>
    </xf>
    <xf numFmtId="164" fontId="7" fillId="2" borderId="10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topLeftCell="A9" workbookViewId="0">
      <selection activeCell="K31" sqref="K31"/>
    </sheetView>
  </sheetViews>
  <sheetFormatPr defaultColWidth="16.28515625" defaultRowHeight="12.75"/>
  <cols>
    <col min="1" max="1" width="20.28515625" style="1" customWidth="1"/>
    <col min="2" max="2" width="4.140625" style="1" customWidth="1"/>
    <col min="3" max="3" width="11.42578125" style="1" bestFit="1" customWidth="1"/>
    <col min="4" max="4" width="42.140625" style="1" bestFit="1" customWidth="1"/>
    <col min="5" max="5" width="13.42578125" style="1" bestFit="1" customWidth="1"/>
    <col min="6" max="6" width="16.28515625" style="1" customWidth="1"/>
    <col min="7" max="7" width="11.28515625" style="1" bestFit="1" customWidth="1"/>
    <col min="8" max="8" width="16.28515625" style="1" customWidth="1"/>
    <col min="9" max="16384" width="16.28515625" style="1"/>
  </cols>
  <sheetData>
    <row r="1" spans="1:7" ht="15">
      <c r="A1" s="21" t="s">
        <v>0</v>
      </c>
      <c r="B1" s="22"/>
      <c r="C1" s="22"/>
      <c r="D1" s="22"/>
      <c r="E1" s="22"/>
      <c r="F1" s="22"/>
      <c r="G1" s="23"/>
    </row>
    <row r="2" spans="1:7" ht="18">
      <c r="A2" s="2"/>
      <c r="B2" s="2"/>
      <c r="C2" s="3"/>
      <c r="D2" s="4" t="s">
        <v>1</v>
      </c>
      <c r="E2" s="3"/>
      <c r="F2" s="2"/>
      <c r="G2" s="3"/>
    </row>
    <row r="3" spans="1:7" ht="15">
      <c r="A3" s="5"/>
      <c r="B3" s="6"/>
      <c r="C3" s="7"/>
      <c r="D3" s="8" t="s">
        <v>2</v>
      </c>
      <c r="E3" s="7"/>
      <c r="F3" s="9"/>
      <c r="G3" s="7"/>
    </row>
    <row r="4" spans="1:7" ht="15.75">
      <c r="A4" s="10"/>
      <c r="B4" s="11"/>
      <c r="C4" s="12"/>
      <c r="D4" s="13" t="s">
        <v>3</v>
      </c>
      <c r="E4" s="12"/>
      <c r="F4" s="14"/>
      <c r="G4" s="12"/>
    </row>
    <row r="5" spans="1:7" ht="31.5">
      <c r="A5" s="10"/>
      <c r="B5" s="15"/>
      <c r="C5" s="16" t="s">
        <v>4</v>
      </c>
      <c r="D5" s="14"/>
      <c r="E5" s="16" t="s">
        <v>5</v>
      </c>
      <c r="F5" s="14"/>
      <c r="G5" s="16" t="s">
        <v>6</v>
      </c>
    </row>
    <row r="6" spans="1:7" ht="15.75">
      <c r="A6" s="17" t="s">
        <v>7</v>
      </c>
      <c r="B6" s="11"/>
      <c r="C6" s="12"/>
      <c r="D6" s="14"/>
      <c r="E6" s="12"/>
      <c r="F6" s="14"/>
      <c r="G6" s="12"/>
    </row>
    <row r="7" spans="1:7" ht="15">
      <c r="A7" s="18" t="s">
        <v>8</v>
      </c>
      <c r="B7" s="11"/>
      <c r="C7" s="12">
        <v>0</v>
      </c>
      <c r="D7" s="14"/>
      <c r="E7" s="12">
        <v>10925</v>
      </c>
      <c r="F7" s="14"/>
      <c r="G7" s="12">
        <v>20900</v>
      </c>
    </row>
    <row r="8" spans="1:7" ht="15">
      <c r="A8" s="18" t="s">
        <v>9</v>
      </c>
      <c r="B8" s="11"/>
      <c r="C8" s="12">
        <v>0</v>
      </c>
      <c r="D8" s="14"/>
      <c r="E8" s="12">
        <v>0</v>
      </c>
      <c r="F8" s="14"/>
      <c r="G8" s="12">
        <v>0</v>
      </c>
    </row>
    <row r="9" spans="1:7" ht="15">
      <c r="A9" s="18" t="s">
        <v>10</v>
      </c>
      <c r="B9" s="19"/>
      <c r="C9" s="12">
        <v>11</v>
      </c>
      <c r="D9" s="14"/>
      <c r="E9" s="12">
        <v>2.34</v>
      </c>
      <c r="F9" s="14"/>
      <c r="G9" s="12">
        <v>900</v>
      </c>
    </row>
    <row r="10" spans="1:7" ht="15">
      <c r="A10" s="18" t="s">
        <v>11</v>
      </c>
      <c r="B10" s="11"/>
      <c r="C10" s="12">
        <v>0</v>
      </c>
      <c r="D10" s="14"/>
      <c r="E10" s="12">
        <v>29350</v>
      </c>
      <c r="F10" s="14"/>
      <c r="G10" s="12">
        <v>0</v>
      </c>
    </row>
    <row r="11" spans="1:7" ht="30">
      <c r="A11" s="18" t="s">
        <v>12</v>
      </c>
      <c r="B11" s="11"/>
      <c r="C11" s="12">
        <v>0</v>
      </c>
      <c r="D11" s="14"/>
      <c r="E11" s="12">
        <v>14786.63</v>
      </c>
      <c r="F11" s="14"/>
      <c r="G11" s="12">
        <v>0</v>
      </c>
    </row>
    <row r="12" spans="1:7" ht="30">
      <c r="A12" s="18" t="s">
        <v>13</v>
      </c>
      <c r="B12" s="11"/>
      <c r="C12" s="20">
        <v>0</v>
      </c>
      <c r="D12" s="14"/>
      <c r="E12" s="20">
        <v>2560</v>
      </c>
      <c r="F12" s="14"/>
      <c r="G12" s="20">
        <v>0</v>
      </c>
    </row>
    <row r="13" spans="1:7" ht="15">
      <c r="A13" s="18" t="s">
        <v>14</v>
      </c>
      <c r="B13" s="11"/>
      <c r="C13" s="12">
        <f>SUM(C7:C12)</f>
        <v>11</v>
      </c>
      <c r="D13" s="14"/>
      <c r="E13" s="12">
        <f>SUM(E7:E12)</f>
        <v>57623.969999999994</v>
      </c>
      <c r="F13" s="14"/>
      <c r="G13" s="12">
        <v>21800</v>
      </c>
    </row>
    <row r="14" spans="1:7" ht="15.75">
      <c r="A14" s="17"/>
      <c r="B14" s="11"/>
      <c r="C14" s="12"/>
      <c r="D14" s="14"/>
      <c r="E14" s="12"/>
      <c r="F14" s="14"/>
      <c r="G14" s="12"/>
    </row>
    <row r="15" spans="1:7" ht="15.75">
      <c r="A15" s="17" t="s">
        <v>15</v>
      </c>
      <c r="B15" s="11"/>
      <c r="C15" s="12"/>
      <c r="D15" s="14"/>
      <c r="E15" s="12"/>
      <c r="F15" s="14"/>
      <c r="G15" s="12"/>
    </row>
    <row r="16" spans="1:7" ht="15">
      <c r="A16" s="18" t="s">
        <v>16</v>
      </c>
      <c r="B16" s="11"/>
      <c r="C16" s="12">
        <v>0</v>
      </c>
      <c r="D16" s="14"/>
      <c r="E16" s="12">
        <v>57</v>
      </c>
      <c r="F16" s="14"/>
      <c r="G16" s="12">
        <v>57</v>
      </c>
    </row>
    <row r="17" spans="1:7" ht="15">
      <c r="A17" s="18" t="s">
        <v>17</v>
      </c>
      <c r="B17" s="11"/>
      <c r="C17" s="12">
        <v>0</v>
      </c>
      <c r="D17" s="14"/>
      <c r="E17" s="12">
        <v>0</v>
      </c>
      <c r="F17" s="14"/>
      <c r="G17" s="12">
        <v>500</v>
      </c>
    </row>
    <row r="18" spans="1:7" ht="15">
      <c r="A18" s="18" t="s">
        <v>18</v>
      </c>
      <c r="B18" s="11"/>
      <c r="C18" s="12">
        <v>0</v>
      </c>
      <c r="D18" s="14"/>
      <c r="E18" s="12">
        <v>20</v>
      </c>
      <c r="F18" s="14"/>
      <c r="G18" s="12">
        <v>20</v>
      </c>
    </row>
    <row r="19" spans="1:7" ht="15">
      <c r="A19" s="18" t="s">
        <v>19</v>
      </c>
      <c r="B19" s="11"/>
      <c r="C19" s="12">
        <v>0</v>
      </c>
      <c r="D19" s="14"/>
      <c r="E19" s="12">
        <v>0</v>
      </c>
      <c r="F19" s="14"/>
      <c r="G19" s="12">
        <v>250</v>
      </c>
    </row>
    <row r="20" spans="1:7" ht="15">
      <c r="A20" s="18" t="s">
        <v>20</v>
      </c>
      <c r="B20" s="11"/>
      <c r="C20" s="12">
        <v>0</v>
      </c>
      <c r="D20" s="14"/>
      <c r="E20" s="12">
        <v>0</v>
      </c>
      <c r="F20" s="14"/>
      <c r="G20" s="12">
        <v>923</v>
      </c>
    </row>
    <row r="21" spans="1:7" ht="15">
      <c r="A21" s="18" t="s">
        <v>21</v>
      </c>
      <c r="B21" s="11"/>
      <c r="C21" s="12">
        <v>0</v>
      </c>
      <c r="D21" s="14"/>
      <c r="E21" s="12">
        <v>0</v>
      </c>
      <c r="F21" s="14"/>
      <c r="G21" s="12">
        <v>0</v>
      </c>
    </row>
    <row r="22" spans="1:7" ht="15">
      <c r="A22" s="18" t="s">
        <v>22</v>
      </c>
      <c r="B22" s="11"/>
      <c r="C22" s="12">
        <v>0</v>
      </c>
      <c r="D22" s="14"/>
      <c r="E22" s="12">
        <v>50</v>
      </c>
      <c r="F22" s="14"/>
      <c r="G22" s="12">
        <v>150</v>
      </c>
    </row>
    <row r="23" spans="1:7" ht="15">
      <c r="A23" s="18" t="s">
        <v>23</v>
      </c>
      <c r="B23" s="11"/>
      <c r="C23" s="12">
        <v>488.78</v>
      </c>
      <c r="D23" s="14"/>
      <c r="E23" s="12">
        <v>969.73</v>
      </c>
      <c r="F23" s="14"/>
      <c r="G23" s="12">
        <v>650</v>
      </c>
    </row>
    <row r="24" spans="1:7" ht="15">
      <c r="A24" s="18" t="s">
        <v>24</v>
      </c>
      <c r="B24" s="11"/>
      <c r="C24" s="12">
        <v>916.33</v>
      </c>
      <c r="D24" s="14"/>
      <c r="E24" s="12">
        <v>8453.2999999999993</v>
      </c>
      <c r="F24" s="14"/>
      <c r="G24" s="12">
        <v>11300</v>
      </c>
    </row>
    <row r="25" spans="1:7" ht="30">
      <c r="A25" s="18" t="s">
        <v>25</v>
      </c>
      <c r="B25" s="11"/>
      <c r="C25" s="12">
        <v>208</v>
      </c>
      <c r="D25" s="14"/>
      <c r="E25" s="12">
        <v>23216</v>
      </c>
      <c r="F25" s="14"/>
      <c r="G25" s="12">
        <v>416</v>
      </c>
    </row>
    <row r="26" spans="1:7" ht="15">
      <c r="A26" s="18" t="s">
        <v>26</v>
      </c>
      <c r="B26" s="11"/>
      <c r="C26" s="12">
        <v>0</v>
      </c>
      <c r="D26" s="14"/>
      <c r="E26" s="12">
        <v>0</v>
      </c>
      <c r="F26" s="14"/>
      <c r="G26" s="12">
        <v>100</v>
      </c>
    </row>
    <row r="27" spans="1:7" ht="15">
      <c r="A27" s="18" t="s">
        <v>27</v>
      </c>
      <c r="B27" s="11"/>
      <c r="C27" s="12">
        <v>60.1</v>
      </c>
      <c r="D27" s="14"/>
      <c r="E27" s="12">
        <v>606.61</v>
      </c>
      <c r="F27" s="14"/>
      <c r="G27" s="12">
        <v>850</v>
      </c>
    </row>
    <row r="28" spans="1:7" ht="15">
      <c r="A28" s="18" t="s">
        <v>28</v>
      </c>
      <c r="B28" s="11"/>
      <c r="C28" s="12">
        <v>0</v>
      </c>
      <c r="D28" s="14"/>
      <c r="E28" s="12">
        <v>0</v>
      </c>
      <c r="F28" s="14"/>
      <c r="G28" s="12">
        <v>240</v>
      </c>
    </row>
    <row r="29" spans="1:7" ht="15">
      <c r="A29" s="18" t="s">
        <v>29</v>
      </c>
      <c r="B29" s="11"/>
      <c r="C29" s="12">
        <v>0</v>
      </c>
      <c r="D29" s="14"/>
      <c r="E29" s="12">
        <v>0</v>
      </c>
      <c r="F29" s="14"/>
      <c r="G29" s="12">
        <v>0</v>
      </c>
    </row>
    <row r="30" spans="1:7" ht="15">
      <c r="A30" s="18" t="s">
        <v>30</v>
      </c>
      <c r="B30" s="11"/>
      <c r="C30" s="12">
        <v>115.46</v>
      </c>
      <c r="D30" s="14"/>
      <c r="E30" s="12">
        <v>1432.46</v>
      </c>
      <c r="F30" s="14"/>
      <c r="G30" s="12">
        <v>1300</v>
      </c>
    </row>
    <row r="31" spans="1:7" ht="15">
      <c r="A31" s="18" t="s">
        <v>31</v>
      </c>
      <c r="B31" s="11"/>
      <c r="C31" s="12">
        <v>0</v>
      </c>
      <c r="D31" s="14"/>
      <c r="E31" s="12">
        <v>0</v>
      </c>
      <c r="F31" s="14"/>
      <c r="G31" s="12">
        <v>0</v>
      </c>
    </row>
    <row r="32" spans="1:7" ht="30">
      <c r="A32" s="18" t="s">
        <v>32</v>
      </c>
      <c r="B32" s="11"/>
      <c r="C32" s="12">
        <v>0</v>
      </c>
      <c r="D32" s="14"/>
      <c r="E32" s="12">
        <v>0</v>
      </c>
      <c r="F32" s="14"/>
      <c r="G32" s="12">
        <v>0</v>
      </c>
    </row>
    <row r="33" spans="1:7" ht="15">
      <c r="A33" s="18" t="s">
        <v>33</v>
      </c>
      <c r="B33" s="11"/>
      <c r="C33" s="12">
        <v>325.8</v>
      </c>
      <c r="D33" s="14"/>
      <c r="E33" s="12">
        <v>671.6</v>
      </c>
      <c r="F33" s="14"/>
      <c r="G33" s="12">
        <v>0</v>
      </c>
    </row>
    <row r="34" spans="1:7" ht="15">
      <c r="A34" s="18" t="s">
        <v>34</v>
      </c>
      <c r="B34" s="11"/>
      <c r="C34" s="12">
        <v>0</v>
      </c>
      <c r="D34" s="14"/>
      <c r="E34" s="12">
        <v>0</v>
      </c>
      <c r="F34" s="14"/>
      <c r="G34" s="12">
        <v>0</v>
      </c>
    </row>
    <row r="35" spans="1:7" ht="30">
      <c r="A35" s="18" t="s">
        <v>35</v>
      </c>
      <c r="B35" s="11"/>
      <c r="C35" s="20">
        <v>0</v>
      </c>
      <c r="D35" s="14"/>
      <c r="E35" s="20">
        <v>37400</v>
      </c>
      <c r="F35" s="14"/>
      <c r="G35" s="20">
        <v>0</v>
      </c>
    </row>
    <row r="36" spans="1:7" ht="15">
      <c r="A36" s="18" t="s">
        <v>36</v>
      </c>
      <c r="B36" s="11"/>
      <c r="C36" s="12">
        <f>SUM(C16:C35)</f>
        <v>2114.4700000000003</v>
      </c>
      <c r="D36" s="14"/>
      <c r="E36" s="12">
        <f>SUM(E16:E35)</f>
        <v>72876.7</v>
      </c>
      <c r="F36" s="14"/>
      <c r="G36" s="12">
        <f>SUM(G16:G35)</f>
        <v>16756</v>
      </c>
    </row>
    <row r="37" spans="1:7" ht="15">
      <c r="A37" s="18"/>
      <c r="B37" s="11"/>
      <c r="C37" s="12"/>
      <c r="D37" s="14"/>
      <c r="E37" s="12"/>
      <c r="F37" s="14"/>
      <c r="G37" s="12"/>
    </row>
    <row r="38" spans="1:7" ht="15">
      <c r="A38" s="18" t="s">
        <v>37</v>
      </c>
      <c r="B38" s="11"/>
      <c r="C38" s="24">
        <f>SUM(C13,-C36)</f>
        <v>-2103.4700000000003</v>
      </c>
      <c r="D38" s="14"/>
      <c r="E38" s="24">
        <f>SUM(E13,-E36)</f>
        <v>-15252.730000000003</v>
      </c>
      <c r="F38" s="14"/>
      <c r="G38" s="25">
        <f>SUM(G13,-G36)</f>
        <v>5044</v>
      </c>
    </row>
  </sheetData>
  <mergeCells count="1">
    <mergeCell ref="A1:G1"/>
  </mergeCell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2023-11-10T03:26:53Z</dcterms:created>
  <dcterms:modified xsi:type="dcterms:W3CDTF">2023-11-10T03:26:53Z</dcterms:modified>
</cp:coreProperties>
</file>